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'Worksheet'!$A$3:$M$282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<sst xmlns="http://schemas.openxmlformats.org/spreadsheetml/2006/main" uniqueCount="691">
  <si>
    <t>Stand: 31.05.2026</t>
  </si>
  <si>
    <t>laufendes Jahr</t>
  </si>
  <si>
    <t>Vorjahr</t>
  </si>
  <si>
    <t>Ges.Nr.
Hagebau</t>
  </si>
  <si>
    <t>GLN</t>
  </si>
  <si>
    <t>FH=Fachhandel
BM=Baumarkt</t>
  </si>
  <si>
    <t>Firmenname</t>
  </si>
  <si>
    <t>PLZ</t>
  </si>
  <si>
    <t>Ort</t>
  </si>
  <si>
    <t>Anschrift</t>
  </si>
  <si>
    <t>01.01.-31.03.</t>
  </si>
  <si>
    <t>01.01.-30.06</t>
  </si>
  <si>
    <t>01.01.-31.07.</t>
  </si>
  <si>
    <t>01.01.-30.09.</t>
  </si>
  <si>
    <t>01.01.-31.12.</t>
  </si>
  <si>
    <t>FH</t>
  </si>
  <si>
    <t>Delmes Heitmann GmbH &amp; Co. KG</t>
  </si>
  <si>
    <t>Seevetal</t>
  </si>
  <si>
    <t>Maldfeldstr. 22</t>
  </si>
  <si>
    <t>Buchholz</t>
  </si>
  <si>
    <t>Brauerstraße 14</t>
  </si>
  <si>
    <t>Winsen</t>
  </si>
  <si>
    <t>Max-Planck-Str. 20</t>
  </si>
  <si>
    <t>Geesthacht</t>
  </si>
  <si>
    <t>Steinstraße 40</t>
  </si>
  <si>
    <t>Hollenstedt</t>
  </si>
  <si>
    <t>Wohlesbosteler Str. 6</t>
  </si>
  <si>
    <t>Hamburg</t>
  </si>
  <si>
    <t>Kirchwerder Hausdeich 406</t>
  </si>
  <si>
    <t>Glinde</t>
  </si>
  <si>
    <t>Möllner Landstraße 128</t>
  </si>
  <si>
    <t xml:space="preserve">Delmes Heitmann GmbH &amp; Co. KG (Ndl. Dachbaustoffe) </t>
  </si>
  <si>
    <t>Maldfeldstraße 23</t>
  </si>
  <si>
    <t>Delmes Heitmann GmbH &amp; Co. KG (Ndl. Norderstedt)</t>
  </si>
  <si>
    <t>Norderstedt</t>
  </si>
  <si>
    <t>Niendorfer Str. 85</t>
  </si>
  <si>
    <t>Delmes Heitmann GmbH &amp; Co. KG (Ndl. Kaltenkirchen)</t>
  </si>
  <si>
    <t>Kaltenkirchen</t>
  </si>
  <si>
    <t>Carl-Zeiss-Str. 7</t>
  </si>
  <si>
    <t>Delmes Heitmann GmbH &amp; Co. KG (Ndl. Hummelsbüttel)</t>
  </si>
  <si>
    <t>Poppenbütteler Weg 31</t>
  </si>
  <si>
    <t xml:space="preserve">Delmes Heitmann GmbH &amp; Co. KG NL Schwarzenbek </t>
  </si>
  <si>
    <t>Schwarzenbek</t>
  </si>
  <si>
    <t>Röntgenstraße 38</t>
  </si>
  <si>
    <t>Summe BDH</t>
  </si>
  <si>
    <t>BM</t>
  </si>
  <si>
    <t>C. J. Wigger KG Hagebaumarkt</t>
  </si>
  <si>
    <t>Eutin</t>
  </si>
  <si>
    <t>Industriestr. 12</t>
  </si>
  <si>
    <t>Neumünster</t>
  </si>
  <si>
    <t>Boostedter Straße 301</t>
  </si>
  <si>
    <t>Kieler Strasse 399-413</t>
  </si>
  <si>
    <t>C.J. Wigger KG (Gartentechnik Eutin)</t>
  </si>
  <si>
    <t>Elisabethstraße 22</t>
  </si>
  <si>
    <t>C.J. Wigger KG Gartentechnik Neumünster I</t>
  </si>
  <si>
    <t>C.J. Wigger KG Fliese Neumünster</t>
  </si>
  <si>
    <t>Kieler Straße 65</t>
  </si>
  <si>
    <t>Summe Wigger</t>
  </si>
  <si>
    <t>Hass + Hatje GmbH - Bauzentrum Rellingen</t>
  </si>
  <si>
    <t>Rellingen</t>
  </si>
  <si>
    <t>Eichenstraße 30-40</t>
  </si>
  <si>
    <t>Hass + Hatje GmbH - Bauzentrum Bad Oldesloe</t>
  </si>
  <si>
    <t>Bad Oldesloe</t>
  </si>
  <si>
    <t>Lily-Braun-Straße 2-8</t>
  </si>
  <si>
    <t>Hass + Hatje GmbH - Bauzentrum Ratzeburg</t>
  </si>
  <si>
    <t>Ratzeburg</t>
  </si>
  <si>
    <t>Am Rackerschlag 1</t>
  </si>
  <si>
    <t>Hass + Hatje GmbH - Bauzentrum Bad Segeberg</t>
  </si>
  <si>
    <t>Bad Segeberg</t>
  </si>
  <si>
    <t>Kaiser-Lothar-Allee 16</t>
  </si>
  <si>
    <t>Hass + Hatje GmbH - Bauzentrum Uetersen</t>
  </si>
  <si>
    <t>Uetersen</t>
  </si>
  <si>
    <t>Kleiner Sand 87-97</t>
  </si>
  <si>
    <t>Hass + Hatje GmbH - Bauzentrum Neumünster</t>
  </si>
  <si>
    <t>Hass + Hatje GmbH - Bauzentrum Bordeshom</t>
  </si>
  <si>
    <t>Bordesholm</t>
  </si>
  <si>
    <t>Dieselstraße 2</t>
  </si>
  <si>
    <t>Hass + Hatje GmbH - Bauzentrum Bornhöved</t>
  </si>
  <si>
    <t>Bornhöved</t>
  </si>
  <si>
    <t>Kuhberg 14</t>
  </si>
  <si>
    <t>Hass + Hatje GmbH - Bauzentrum Hitzhusen</t>
  </si>
  <si>
    <t>Hitzhusen</t>
  </si>
  <si>
    <t xml:space="preserve">Weddelbrooker Damm 45  </t>
  </si>
  <si>
    <t>Summe HH</t>
  </si>
  <si>
    <t>Wilhelm Linnenbecker GmbH &amp; Co. KG</t>
  </si>
  <si>
    <t>Bad Salzuflen</t>
  </si>
  <si>
    <t>Werler Str. 22-28</t>
  </si>
  <si>
    <t>Lemgo-Voßheide</t>
  </si>
  <si>
    <t>Skandinavienweg 1</t>
  </si>
  <si>
    <t>Dortmund</t>
  </si>
  <si>
    <t>Niedersachsenweg 12</t>
  </si>
  <si>
    <t>Bottrop</t>
  </si>
  <si>
    <t>Industriestr. 44</t>
  </si>
  <si>
    <t>Meschede</t>
  </si>
  <si>
    <t>Im Schwarzen Bruch 39</t>
  </si>
  <si>
    <t>Bad Oeynhausen</t>
  </si>
  <si>
    <t>Robert-Bosch- Str. 7</t>
  </si>
  <si>
    <t>Linnenbecker GmbH &amp; Co. KG</t>
  </si>
  <si>
    <t>Erkrath</t>
  </si>
  <si>
    <t>Max-Planck-Str. 8</t>
  </si>
  <si>
    <t>Bielefeld</t>
  </si>
  <si>
    <t>Werningshof 37</t>
  </si>
  <si>
    <t>Münster</t>
  </si>
  <si>
    <t>Siemensstr. 60</t>
  </si>
  <si>
    <t>hagebaumarkt Stralsund</t>
  </si>
  <si>
    <t>Stralsund</t>
  </si>
  <si>
    <t>Rostocker Chaussee 6-8</t>
  </si>
  <si>
    <t>Wilhelm Linnenbecker GmbH &amp; Co. KG Greifswald</t>
  </si>
  <si>
    <t>Greifswald</t>
  </si>
  <si>
    <t>Herrenhufer Str. 1</t>
  </si>
  <si>
    <t>Hannover</t>
  </si>
  <si>
    <t>Hildesheimer Str. 301-303</t>
  </si>
  <si>
    <t>Berlin, NL Tempelhof</t>
  </si>
  <si>
    <t>Ordensmeisterstr. 22-23</t>
  </si>
  <si>
    <t>Minden</t>
  </si>
  <si>
    <t>Bahnstr. 6</t>
  </si>
  <si>
    <t>Bremen-Achim</t>
  </si>
  <si>
    <t>Im Finigen 13</t>
  </si>
  <si>
    <t>Rinteln</t>
  </si>
  <si>
    <t>Braasstr. 30a</t>
  </si>
  <si>
    <t>hagebaumarkt Versmold</t>
  </si>
  <si>
    <t>Versmold</t>
  </si>
  <si>
    <t>Rothenfelder Str. 50</t>
  </si>
  <si>
    <t>hagebaumarkt Steinhagen</t>
  </si>
  <si>
    <t>Steinhagen</t>
  </si>
  <si>
    <t>Woerdener Str. 12</t>
  </si>
  <si>
    <t>Berlin, NL Spandau</t>
  </si>
  <si>
    <t>Päwesiner Weg 26-27</t>
  </si>
  <si>
    <t>Erwitte</t>
  </si>
  <si>
    <t>Soester Str. 48</t>
  </si>
  <si>
    <t>Neuss</t>
  </si>
  <si>
    <t>Römerstraße 134</t>
  </si>
  <si>
    <t>Summe LB</t>
  </si>
  <si>
    <t>Richter Baustoffe GmbH NL Lübeck KK</t>
  </si>
  <si>
    <t>Lübeck</t>
  </si>
  <si>
    <t>Hinter den Kirschkaten 67-77</t>
  </si>
  <si>
    <t>Richter Baustoffe GmbH NL Rostock Roggentin</t>
  </si>
  <si>
    <t>Rostock-Roggentin</t>
  </si>
  <si>
    <t>Ahornring 2</t>
  </si>
  <si>
    <t>Richter Baustoffe GmbH hagebau kompakt Heiligenhafen</t>
  </si>
  <si>
    <t>Heiligenhafen</t>
  </si>
  <si>
    <t>Ortmühlenweg 1b</t>
  </si>
  <si>
    <t>Richter Baustoffe GmbH hagebau kompakt Plön</t>
  </si>
  <si>
    <t>Plön</t>
  </si>
  <si>
    <t>Behler Weg 7</t>
  </si>
  <si>
    <t>Richter Baustoffe GmbH hagebau kompakt Burg a.F.</t>
  </si>
  <si>
    <t>Burg/Fehmarn</t>
  </si>
  <si>
    <t>Landkirchener Weg 2</t>
  </si>
  <si>
    <t>Richter Baustoffe GmbH hagebau kompakt Schönberg</t>
  </si>
  <si>
    <t>Schönberg</t>
  </si>
  <si>
    <t>Bahnhofstraße 36</t>
  </si>
  <si>
    <t>Richter Baustoffe GmbH NL Heiligenhafen</t>
  </si>
  <si>
    <t>Richter Baustoffe GmbH NL Burg</t>
  </si>
  <si>
    <t>Burg / Fehmarn</t>
  </si>
  <si>
    <t>Richter Baustoffe GmbH NL Lübeck FS</t>
  </si>
  <si>
    <t>Falkenstraße 31</t>
  </si>
  <si>
    <t>Richter Baustoffe GmbH NL Dorf Mecklenburg</t>
  </si>
  <si>
    <t>Dorf Mecklenburg/OT Steffin</t>
  </si>
  <si>
    <t>Schweriner Straße 1</t>
  </si>
  <si>
    <t>Richter Baustoffe GmbH NL Hagenow</t>
  </si>
  <si>
    <t>Hagenow</t>
  </si>
  <si>
    <t>Steegener Chausee 2 b</t>
  </si>
  <si>
    <t>Richter Baustoffe GmbH NL Behl/Grebien</t>
  </si>
  <si>
    <t>Behl/Grebien</t>
  </si>
  <si>
    <t>Grotenhof</t>
  </si>
  <si>
    <t>Richter Baustoffe GmbH NL Kiel</t>
  </si>
  <si>
    <t>Kiel</t>
  </si>
  <si>
    <t>Töpfergrube 9-11</t>
  </si>
  <si>
    <t>hagebaumarkt Oldenburg</t>
  </si>
  <si>
    <t>Oldenburg / Holstein</t>
  </si>
  <si>
    <t>Am Voßberg 19</t>
  </si>
  <si>
    <t>Richter Baustoffe GmbH NL Barsbüttel (ab 01.01.2025)</t>
  </si>
  <si>
    <t>Barsbüttel</t>
  </si>
  <si>
    <t>Stemwarder Landstraße 17</t>
  </si>
  <si>
    <t>Richter Baustoffe GmbH NL Schneverdingen</t>
  </si>
  <si>
    <t>Schneverdingen</t>
  </si>
  <si>
    <t>Am Buschfeld 16</t>
  </si>
  <si>
    <t>Summe Richter</t>
  </si>
  <si>
    <t>BauFachZentrum Falkenhagen GmbH</t>
  </si>
  <si>
    <t>Pritzwalk</t>
  </si>
  <si>
    <t>Rapshagener Str. Falkenhagen</t>
  </si>
  <si>
    <t>BauFachZentrum Falkenhagen GmbH, NL Neuruppin</t>
  </si>
  <si>
    <t>Neuruppin</t>
  </si>
  <si>
    <t>Neustädter Straße 24</t>
  </si>
  <si>
    <t>BauFachZentrum Falkenhagen GmbH, NL Wittenberge</t>
  </si>
  <si>
    <t>Wittenberge</t>
  </si>
  <si>
    <t>Wahrenberger Straße 76</t>
  </si>
  <si>
    <t>BauFachZentrum Falkenhagen GmbH, NL Holthusen</t>
  </si>
  <si>
    <t>Holthusen</t>
  </si>
  <si>
    <t>Pampower Str. 3</t>
  </si>
  <si>
    <t xml:space="preserve">BauFachZentrum Falkenhagen GmbH, NL Wittenberge </t>
  </si>
  <si>
    <t>Lindenberger Straße 11</t>
  </si>
  <si>
    <t>Summe BFZ</t>
  </si>
  <si>
    <t>HFM Nordholz Handelsges. mbH, NL Mahlsdorf</t>
  </si>
  <si>
    <t>Berlin</t>
  </si>
  <si>
    <t>Pilgramer Str. 296-302</t>
  </si>
  <si>
    <t>HFM Nordholz Handelsges. mbH, NL Pankow</t>
  </si>
  <si>
    <t>Straße vor Schönholz 10-12</t>
  </si>
  <si>
    <t>HFM Nordholz Handelsges. mbH, NL Luckenwalde</t>
  </si>
  <si>
    <t>Luckenwalde</t>
  </si>
  <si>
    <t>Straße des Friedens 13</t>
  </si>
  <si>
    <t>Summe HFM</t>
  </si>
  <si>
    <t>Bauzentrum Sommer GmbH</t>
  </si>
  <si>
    <t>Eggersdorf</t>
  </si>
  <si>
    <t xml:space="preserve">Petershagener Chaussee </t>
  </si>
  <si>
    <t>Profifachmarkt Sommer Eggersdorf</t>
  </si>
  <si>
    <t>Summe Sommer</t>
  </si>
  <si>
    <t>Dachbaustoffe Rath GmbH &amp; Co. KG</t>
  </si>
  <si>
    <t>Rostock</t>
  </si>
  <si>
    <t>Carl-Hopp-Straße 4 a</t>
  </si>
  <si>
    <t>Schwerin</t>
  </si>
  <si>
    <t>Otto-Weltzien-Strasse 24</t>
  </si>
  <si>
    <t>Summe RATH</t>
  </si>
  <si>
    <t>Stieper GmbH &amp; Co. KG</t>
  </si>
  <si>
    <t>Nortorf</t>
  </si>
  <si>
    <t>Kolberger Str. 33</t>
  </si>
  <si>
    <t>hagebaumarkt Nortorf</t>
  </si>
  <si>
    <t>Ladestr.1</t>
  </si>
  <si>
    <t>Summe Stieper</t>
  </si>
  <si>
    <t>R+R Systembaustoffe GmbH &amp; Co. KG (bis 31.12.2024)</t>
  </si>
  <si>
    <t>Stemwarder Landstr. 17</t>
  </si>
  <si>
    <t xml:space="preserve">Summe R+R </t>
  </si>
  <si>
    <t>Richter Bauelemente GmbH &amp; Co. KG</t>
  </si>
  <si>
    <t>Richter Bauelemente GmbH &amp; Co. KG NL Rostock-Roggentin</t>
  </si>
  <si>
    <t>Summe Ri. Bauelemente</t>
  </si>
  <si>
    <t>HOLZ HERBST GmbH</t>
  </si>
  <si>
    <t>Lüneburg</t>
  </si>
  <si>
    <t>Christian-Herbst-Straße 10</t>
  </si>
  <si>
    <t>Summe Herbst</t>
  </si>
  <si>
    <t>Gesamtsumme Richter</t>
  </si>
  <si>
    <t>Bauzentrum Zerssen Rendsburg GmbH &amp; Co. KG</t>
  </si>
  <si>
    <t>Rendsburg</t>
  </si>
  <si>
    <t>Friedrichstädter Straße 1-7</t>
  </si>
  <si>
    <t>C. G. Christiansen GmbH &amp; Co. KG</t>
  </si>
  <si>
    <t>Mildstedt</t>
  </si>
  <si>
    <t>Mildstedter Landstraße 3</t>
  </si>
  <si>
    <t>C.G. Christiansen GmbH &amp; Co. (hagebau kompakt Wyk / Föhr )</t>
  </si>
  <si>
    <t>Wyk/Föhr</t>
  </si>
  <si>
    <t>Hemkweg 3</t>
  </si>
  <si>
    <t>Tinnum / Sylt</t>
  </si>
  <si>
    <t>Zum Fliegerhorst 3-9</t>
  </si>
  <si>
    <t>Wyk / Föhr</t>
  </si>
  <si>
    <t>Hemkweg 11</t>
  </si>
  <si>
    <t>Profifachmarkt Mildstedt</t>
  </si>
  <si>
    <t>C.G. Christiansen GmbH +Co (hagebau kompakt Tinnum/Sylt)</t>
  </si>
  <si>
    <t>Tinnum/Sylt</t>
  </si>
  <si>
    <t>Zum Fliegerhorst 3</t>
  </si>
  <si>
    <t>Flensburg</t>
  </si>
  <si>
    <t>Max-Planck-Straße 3</t>
  </si>
  <si>
    <t>Friedrichstädter Straße 87-95</t>
  </si>
  <si>
    <t>hagebaucentrum Rostock GmbH &amp; Co. KG</t>
  </si>
  <si>
    <t>Charles-Darwin-Ring 8</t>
  </si>
  <si>
    <t>Alt Bartelsdorfer Straße 18a</t>
  </si>
  <si>
    <t>Bei der Lohmühle 11a</t>
  </si>
  <si>
    <t>Hamweddel</t>
  </si>
  <si>
    <t>Heidkaten 10</t>
  </si>
  <si>
    <t>Bauzentrum Zerssen Rendsburg GmbH &amp; Co. KG (Hagebau Kompakt)</t>
  </si>
  <si>
    <t xml:space="preserve">24819 </t>
  </si>
  <si>
    <t>Schröder Bauzentrum GmbH, Heide &amp; Co. KG</t>
  </si>
  <si>
    <t>Heide</t>
  </si>
  <si>
    <t>Fritz-Thiedemann-Ring 39</t>
  </si>
  <si>
    <t>Schröder Bauzentrum GmbH, Itzehoe &amp; Co KG</t>
  </si>
  <si>
    <t>Itzehoe</t>
  </si>
  <si>
    <t>Emmy-Noether-Str. 2</t>
  </si>
  <si>
    <t>Schröder Bauzentrum GmbH, Perleberg &amp; Co. KG (NL Ludwiglust)</t>
  </si>
  <si>
    <t>Ludwigslust</t>
  </si>
  <si>
    <t>Fliederweg 3</t>
  </si>
  <si>
    <t>Schröder Bauzentrum GmbH, Perleberg &amp; Co. KG (hagebau kompakt Ludwigslust)</t>
  </si>
  <si>
    <t>Schröder Bauzentrum GmbH, Itzehoe &amp; Co. KG</t>
  </si>
  <si>
    <t>Schröder Bauzentrum GmbH, Perleberg &amp; Co. KG</t>
  </si>
  <si>
    <t>Perleberg</t>
  </si>
  <si>
    <t>Schwarzer Weg 8</t>
  </si>
  <si>
    <t>Schröder Bauzentrum GmbH, Garding &amp; Co. KG</t>
  </si>
  <si>
    <t>Garding</t>
  </si>
  <si>
    <t>Süderstr. 53</t>
  </si>
  <si>
    <t>Schröder Bauzentrum GmbH, Itzehoe &amp; Co. KG (hbm Stade)</t>
  </si>
  <si>
    <t>Stade</t>
  </si>
  <si>
    <t>Carl-Benz-Straße 2</t>
  </si>
  <si>
    <t>Schröder Bauzentrum GmbH, Glückstadt &amp; Co.KG</t>
  </si>
  <si>
    <t>Glückstadt</t>
  </si>
  <si>
    <t>Hinterm Hofe 1</t>
  </si>
  <si>
    <t>Schröder Bauzentrum GmbH, Heide &amp; Co. KG (hagebau kompakt St. Peter-Ording)</t>
  </si>
  <si>
    <t>Sankt Peter-Ording</t>
  </si>
  <si>
    <t>Bövergeest 85c</t>
  </si>
  <si>
    <t>Schröder Bauzentrum GmbH, Heide &amp; Co. KG (hagebau kompakt Büsum)</t>
  </si>
  <si>
    <t>Büsum</t>
  </si>
  <si>
    <t>Heider Straße 15a</t>
  </si>
  <si>
    <t>NVN Naturstein-Vertriebsgesellschaft mbH</t>
  </si>
  <si>
    <t>Borstel-Hohenraden</t>
  </si>
  <si>
    <t>Am Dolmen 9</t>
  </si>
  <si>
    <t>hagebaumarkt Nord GmbH &amp; Co. KG</t>
  </si>
  <si>
    <t>Ahlbeck</t>
  </si>
  <si>
    <t>Swinemünder Chaussee 1</t>
  </si>
  <si>
    <t>Brunsbüttel</t>
  </si>
  <si>
    <t>Emil-von-Behring-Straße 3</t>
  </si>
  <si>
    <t>hagebaumarkt nord GmbH &amp; Co. KG (Schließung zum 31.07.2025)</t>
  </si>
  <si>
    <t>Hamburg-Niendorf</t>
  </si>
  <si>
    <t>Krähenweg 19</t>
  </si>
  <si>
    <t>hagebaumarkt Nord GmbH &amp; Co. KG NL Kappeln (Schließung zum 31.12.2024)</t>
  </si>
  <si>
    <t>Kappeln</t>
  </si>
  <si>
    <t>Wassermühlenstraße 32</t>
  </si>
  <si>
    <t>hagebaumarkt nord GmbH &amp; Co. KG</t>
  </si>
  <si>
    <t>Segeberger Chaussee 308</t>
  </si>
  <si>
    <t>Scharbeutz</t>
  </si>
  <si>
    <t>Hamburger Ring 14-18</t>
  </si>
  <si>
    <t>Quickborn</t>
  </si>
  <si>
    <t>Pascalstraße 7</t>
  </si>
  <si>
    <t>Schönkirchen</t>
  </si>
  <si>
    <t>Schönberger Landstraße 1-13</t>
  </si>
  <si>
    <t xml:space="preserve">hagebaumarkt nord GmbH &amp; Co. KG </t>
  </si>
  <si>
    <t>Schröder Bauzentrum GmbH, Marne &amp; Co. KG</t>
  </si>
  <si>
    <t>Marne</t>
  </si>
  <si>
    <t>Königstraße 70</t>
  </si>
  <si>
    <t>Schröder Bauzentrum GmbH, Marne &amp; Co. KG (hagebau Kompakt)</t>
  </si>
  <si>
    <t>Summe Schröder</t>
  </si>
  <si>
    <t>hagebaumarkt Leer GmbH &amp; Co. KG (zum 01.01.2025)</t>
  </si>
  <si>
    <t>Leer</t>
  </si>
  <si>
    <t>Ringstraße 17</t>
  </si>
  <si>
    <t>BZN Bauzentrum Westerstede GmbH &amp; Co. KG</t>
  </si>
  <si>
    <t>Westerstede</t>
  </si>
  <si>
    <t>BZN Bauzentrum Wilhelmshaven GmbH &amp; Co. KG</t>
  </si>
  <si>
    <t>Wilhelmshaven</t>
  </si>
  <si>
    <t>Große Belt 9</t>
  </si>
  <si>
    <t>BZN Hagebau Varel GmbH &amp; Co. KG</t>
  </si>
  <si>
    <t>Varel</t>
  </si>
  <si>
    <t>Panzerstr. 3</t>
  </si>
  <si>
    <t>BZN Bauzentrum Aurich GmbH &amp; Co. KG</t>
  </si>
  <si>
    <t>Aurich</t>
  </si>
  <si>
    <t>Dreekamp 4</t>
  </si>
  <si>
    <t>BZN Bauzentrum GmbH &amp; Co. KG</t>
  </si>
  <si>
    <t>Emden</t>
  </si>
  <si>
    <t>Westfalenstr. 1</t>
  </si>
  <si>
    <t>BZN Bauzentrum GmbH &amp; Co. KG, Betreuungsmarkt Emden</t>
  </si>
  <si>
    <t>BZN Bauzentrum Sande GmbH &amp; Co. KG</t>
  </si>
  <si>
    <t>Sande</t>
  </si>
  <si>
    <t>Bahnhofstr. 43</t>
  </si>
  <si>
    <t>BZN Hagebau Aurich GmbH &amp; Co.KG</t>
  </si>
  <si>
    <t>Dreekamp 2</t>
  </si>
  <si>
    <t>BZN Hagebau Brake GmbH &amp; Co. KG</t>
  </si>
  <si>
    <t>Brake</t>
  </si>
  <si>
    <t>Westerstr. 74</t>
  </si>
  <si>
    <t>BZN Hagebau Sande GmbH &amp; Co. KG - Werkers Welt</t>
  </si>
  <si>
    <t>BZN Hagebau Wilhelmshaven GmbH &amp; Co. KG</t>
  </si>
  <si>
    <t>Flutstraße 94</t>
  </si>
  <si>
    <t>BZN Bauzentrum Bremerhaven GmbH &amp; Co.KG</t>
  </si>
  <si>
    <t>Bremerhaven</t>
  </si>
  <si>
    <t>Loxstedter Weg 3-5</t>
  </si>
  <si>
    <t>BZN Bauzentrum Esens GmbH &amp; Co. KG</t>
  </si>
  <si>
    <t>Esens</t>
  </si>
  <si>
    <t>Dornumer Str. 2</t>
  </si>
  <si>
    <t>BZN Hagebau Esens GmbH &amp; Co. KG</t>
  </si>
  <si>
    <t>BZN Hagebau Westerstede GmbH &amp; Co. KG</t>
  </si>
  <si>
    <t>Langebrügger Straße 21</t>
  </si>
  <si>
    <t>BZN Bauzentrum Oldenburg GmbH &amp; Co.</t>
  </si>
  <si>
    <t>Oldenburg</t>
  </si>
  <si>
    <t>Stubbenweg 33</t>
  </si>
  <si>
    <t>BZN Bauzentrum Varel GmbH &amp; Co. KG</t>
  </si>
  <si>
    <t>Friedrich-Ebert-Str. 59</t>
  </si>
  <si>
    <t>BZN Hagebau Wittmund GmbH &amp; Co. KG</t>
  </si>
  <si>
    <t>Wittmund</t>
  </si>
  <si>
    <t>Eggelinger Straße 18</t>
  </si>
  <si>
    <t>BZN Hagebau Ostrhauderfehn GmbH &amp; Co. KG</t>
  </si>
  <si>
    <t>Ostrhauderfehn</t>
  </si>
  <si>
    <t>Im Gewerbegebiet 1a</t>
  </si>
  <si>
    <t>BZN Hagebau Bad Zwischenahn GmbH &amp; Co. KG</t>
  </si>
  <si>
    <t>Bad Zwischenahn</t>
  </si>
  <si>
    <t>Edewechter Straße 4</t>
  </si>
  <si>
    <t>BZN Hagebau OHZ GmbH &amp; Co. KG</t>
  </si>
  <si>
    <t>Osterholz-Scharmbek</t>
  </si>
  <si>
    <t>Heilshorner Straße 39</t>
  </si>
  <si>
    <t>BZN Hagebau Norden GmbH &amp; Co. KG</t>
  </si>
  <si>
    <t>Norden</t>
  </si>
  <si>
    <t>Gewerbestraße 1</t>
  </si>
  <si>
    <t>Summe BZN</t>
  </si>
  <si>
    <t>Hagebaumarkt Möller &amp; Förster GmbH &amp; Co. KG</t>
  </si>
  <si>
    <t>Hamburg-Hummelsbüttel</t>
  </si>
  <si>
    <t>Hagebaumärkte Hanse GmbH &amp; Co. KG</t>
  </si>
  <si>
    <t>Sassnitz-Lancken</t>
  </si>
  <si>
    <t>Gewerbepark 9</t>
  </si>
  <si>
    <t>hagebaumarkt Rahlstedt GmbH &amp; Co.KG</t>
  </si>
  <si>
    <t>Hamburg - Rahlstedt</t>
  </si>
  <si>
    <t>Bargteheider Strasse 66</t>
  </si>
  <si>
    <t>hagebaumarkt Altona GmbH &amp; Co.KG</t>
  </si>
  <si>
    <t>Hamburg - Altona</t>
  </si>
  <si>
    <t>Jessenstrasse 11</t>
  </si>
  <si>
    <t>hagebaumarkt Winterhude GmbH &amp; Co.KG</t>
  </si>
  <si>
    <t>Hamburg - Winterhude</t>
  </si>
  <si>
    <t>Krohnskamp 25</t>
  </si>
  <si>
    <t>hagebaumärkte Mecklenburg GmbH &amp; Co. KG, hagebaumarkt Wismar</t>
  </si>
  <si>
    <t>Wismar</t>
  </si>
  <si>
    <t>Werftstr. 2</t>
  </si>
  <si>
    <t>hagebaumärkte Mecklenburg GmbH &amp; Co. KG, hagebaumarkt Schwerin</t>
  </si>
  <si>
    <t>Rogahner Straße 65</t>
  </si>
  <si>
    <t>Summe Möller &amp; Förster</t>
  </si>
  <si>
    <t>Hagebaumarkt Bremervörde GmbH &amp; Co. KG</t>
  </si>
  <si>
    <t>Bremervörde</t>
  </si>
  <si>
    <t>Gewerbering 4</t>
  </si>
  <si>
    <t>hagebaumarkt Zeven GmbH &amp; Co.KG</t>
  </si>
  <si>
    <t>Zeven</t>
  </si>
  <si>
    <t>Buchenstraße 15</t>
  </si>
  <si>
    <t>hagebaumarkt Langen GmbH &amp; Co.KG</t>
  </si>
  <si>
    <t>Geestland-Langen</t>
  </si>
  <si>
    <t>Leher Landstraße 92-100</t>
  </si>
  <si>
    <t>Summe HBM Bremervörde</t>
  </si>
  <si>
    <t>Bürger Bau &amp; Heimwerkermärkte GmbH Hagebaumarkt</t>
  </si>
  <si>
    <t>Wolgast</t>
  </si>
  <si>
    <t>Freester Weg 5</t>
  </si>
  <si>
    <t>Prevo GmbH Werkers Welt</t>
  </si>
  <si>
    <t>Hildesheim</t>
  </si>
  <si>
    <t>Siemensstraße 14</t>
  </si>
  <si>
    <t>06268</t>
  </si>
  <si>
    <t>Querfurt</t>
  </si>
  <si>
    <t>Döcklitzer Tor 42</t>
  </si>
  <si>
    <t>Hagebaumarkt Wernigerode GmbH</t>
  </si>
  <si>
    <t>Wernigerode</t>
  </si>
  <si>
    <t>Theodor-Fontane-Straße 21</t>
  </si>
  <si>
    <t>hagebaumarkt Heiligenstadt GmbH</t>
  </si>
  <si>
    <t>Heilbad Heiligenstadt</t>
  </si>
  <si>
    <t>Flinsberger Straße 1</t>
  </si>
  <si>
    <t>Hagebaumarkt Sangerhausen GmbH</t>
  </si>
  <si>
    <t>06526</t>
  </si>
  <si>
    <t>Sangerhausen</t>
  </si>
  <si>
    <t>An der Stollenmühle 4</t>
  </si>
  <si>
    <t>Sondershausen</t>
  </si>
  <si>
    <t>Talstraße 6</t>
  </si>
  <si>
    <t>Uslar</t>
  </si>
  <si>
    <t>Wiesenstraße 20</t>
  </si>
  <si>
    <t>Sömmerda</t>
  </si>
  <si>
    <t>An der Langen Brücke 2</t>
  </si>
  <si>
    <t>06333</t>
  </si>
  <si>
    <t>Hettstedt</t>
  </si>
  <si>
    <t>Gewerbering 21</t>
  </si>
  <si>
    <t>Bad Belzig</t>
  </si>
  <si>
    <t>Brücker Landstraße 20 A</t>
  </si>
  <si>
    <t>Nauen</t>
  </si>
  <si>
    <t>Robert-Bosch-Straße 22-24</t>
  </si>
  <si>
    <t>Ilsede</t>
  </si>
  <si>
    <t>Gerhard-Lukas-Str. 37-45</t>
  </si>
  <si>
    <t>Werder</t>
  </si>
  <si>
    <t>Auf dem Sprengfeld 7a</t>
  </si>
  <si>
    <t>Hagebaucentrum GmbH Hagebaumarkt</t>
  </si>
  <si>
    <t>04523</t>
  </si>
  <si>
    <t>Pegau</t>
  </si>
  <si>
    <t>Carsdorfer Höhe 16</t>
  </si>
  <si>
    <t>Hagebaumarkt Bernburg GmbH</t>
  </si>
  <si>
    <t>06406</t>
  </si>
  <si>
    <t>Bernburg</t>
  </si>
  <si>
    <t>Zepziger Weg 2</t>
  </si>
  <si>
    <t>Hagebaumarkt Eisleben GmbH</t>
  </si>
  <si>
    <t>06295</t>
  </si>
  <si>
    <t>Eisleben</t>
  </si>
  <si>
    <t>Herner Straße 6</t>
  </si>
  <si>
    <t>Prevo GmbH Hagebaumarkt</t>
  </si>
  <si>
    <t>Bürger Bau &amp; Heimwerkermärkte GmbH (ZENTRALE)</t>
  </si>
  <si>
    <t>Alfelder Straße 109</t>
  </si>
  <si>
    <t>Summe BBH</t>
  </si>
  <si>
    <t>hagebaumarkt Ratzeburg GmbH &amp; Co. KG</t>
  </si>
  <si>
    <t>Bahnhofsallee 40-42</t>
  </si>
  <si>
    <t>hagebaumarkt Lübz GmbH &amp; Co. KG</t>
  </si>
  <si>
    <t>Lübz</t>
  </si>
  <si>
    <t>An der Brücke 3</t>
  </si>
  <si>
    <t>hagebaumarkt Schwarzenbek GmbH &amp; Co. KG</t>
  </si>
  <si>
    <t>Hans-Koch-Ring 8</t>
  </si>
  <si>
    <t>hagebaumarkt Prignitz GmbH &amp; Co. KG, Standort Kyritz</t>
  </si>
  <si>
    <t>Kyritz</t>
  </si>
  <si>
    <t>Pritzwalker Straße 46</t>
  </si>
  <si>
    <t>hagebaumarkt Pritzwalk GmbH &amp; Co. KG, Standort Pritzwalk</t>
  </si>
  <si>
    <t>Rostocker Straße 1</t>
  </si>
  <si>
    <t>Hass + Hatje DIY GmbH - hagebaumarkt Rellingen</t>
  </si>
  <si>
    <t>hagebaumarkt Wittstock GmbH + Co. KG</t>
  </si>
  <si>
    <t>Wittstock/Dosse</t>
  </si>
  <si>
    <t>Uetersener Str. 2</t>
  </si>
  <si>
    <t>Hass + Hatje DIY GmbH - hagebaumarkt Güstrow</t>
  </si>
  <si>
    <t>Güstrow</t>
  </si>
  <si>
    <t>Lindbruch 6-7</t>
  </si>
  <si>
    <t>Hass + Hatje DIY GmbH - hagebaumarkt Gadebusch</t>
  </si>
  <si>
    <t>Gadebusch</t>
  </si>
  <si>
    <t>Ratzeburger Str. 1</t>
  </si>
  <si>
    <t>Hass + Hatje DIY GmbH - hagebaumarkt Bad Oldesloe</t>
  </si>
  <si>
    <t>Lily-Braun-Str. 34</t>
  </si>
  <si>
    <t>hagebaumarkt gägelow GmbH &amp; Co. KG</t>
  </si>
  <si>
    <t>Gägelow</t>
  </si>
  <si>
    <t>Untere Straße 2</t>
  </si>
  <si>
    <t>Hass + Hatje DIY GmbH - hagebaumarkt Bad Segeberg</t>
  </si>
  <si>
    <t>Rosenstraße 33-35</t>
  </si>
  <si>
    <t>Hass + Hatje DIY GmbH - Baumarkt Bornhöved</t>
  </si>
  <si>
    <t>Summe HH DIY</t>
  </si>
  <si>
    <t>Raiffeisen Waren GmbH NL Wolfen</t>
  </si>
  <si>
    <t>06766</t>
  </si>
  <si>
    <t>Wolfen</t>
  </si>
  <si>
    <t>Dämmstoffstraße 1</t>
  </si>
  <si>
    <t xml:space="preserve">Raiffeisen Waren GmbH NL DHT Minden </t>
  </si>
  <si>
    <t>Kutenhauser Straße 185</t>
  </si>
  <si>
    <t xml:space="preserve">Raiffeisen Waren GmbH NL DHT Unna </t>
  </si>
  <si>
    <t>Unna</t>
  </si>
  <si>
    <t>Otto-Hahn-Straße 46</t>
  </si>
  <si>
    <t xml:space="preserve">Raiffeisen Waren GmbH NL DHT Stockstadt </t>
  </si>
  <si>
    <t>Stockstadt/Rhein</t>
  </si>
  <si>
    <t>Fr.-Ludwig-Jahn-Straße 22</t>
  </si>
  <si>
    <t xml:space="preserve">Raiffeisen Waren GmbH NL DHT Oberhausen </t>
  </si>
  <si>
    <t>Oberhausen</t>
  </si>
  <si>
    <t>Tannenstraße 37</t>
  </si>
  <si>
    <t xml:space="preserve">Hagebaucentrum Altenburg GmbH &amp; Co. KG </t>
  </si>
  <si>
    <t>Stadthagen</t>
  </si>
  <si>
    <t>Dülwaldstraße 4</t>
  </si>
  <si>
    <t xml:space="preserve">Altenburg GmbH hbm Stadthagen </t>
  </si>
  <si>
    <t>Hagebaucentrum Altenburg GmbH &amp; Co. KG</t>
  </si>
  <si>
    <t>Bückeburg</t>
  </si>
  <si>
    <t>Kreuzbreite 20</t>
  </si>
  <si>
    <t>Raiffeisen Waren GmbH NL Kassel</t>
  </si>
  <si>
    <t>Kassel</t>
  </si>
  <si>
    <t>Ständeplatz 1-3</t>
  </si>
  <si>
    <t>Raiffeisen-Warengenossenschaft eG NL Hildburghausen</t>
  </si>
  <si>
    <t>Hildburghausen</t>
  </si>
  <si>
    <t>Friedrich-Rückert-Straße 17</t>
  </si>
  <si>
    <t>Raiffeisen Waren GmbH &amp; Co Betriebs KG NL Ottrau</t>
  </si>
  <si>
    <t>Ottrau</t>
  </si>
  <si>
    <t>Am Bahnhof 7</t>
  </si>
  <si>
    <t>Raiffeisen Waren GmbH &amp; Co. Betriebs KG NL Homberg</t>
  </si>
  <si>
    <t>Homberg</t>
  </si>
  <si>
    <t>Ohmstraße 19</t>
  </si>
  <si>
    <t>Raiffeisen Waren GmbH &amp; Co. Betriebs KG NL Alsfeld</t>
  </si>
  <si>
    <t>Alsfeld</t>
  </si>
  <si>
    <t>Grünberger Straße 52</t>
  </si>
  <si>
    <t>Raiffeisen Waren GmbH NL Kassel-Bettenhausen</t>
  </si>
  <si>
    <t>Kassel Bettenhausen</t>
  </si>
  <si>
    <t>Königshofstraße 78</t>
  </si>
  <si>
    <t xml:space="preserve">Raiffeisen Waren GmbH NL Hanau </t>
  </si>
  <si>
    <t>Hanau</t>
  </si>
  <si>
    <t>Moselstraße 41</t>
  </si>
  <si>
    <t xml:space="preserve">Raiffeisen Waren GmbH NL Eschwege </t>
  </si>
  <si>
    <t>Eschwege</t>
  </si>
  <si>
    <t>Helgoländer Straße 5</t>
  </si>
  <si>
    <t xml:space="preserve">Raiffeisen Waren GmbH NL Korbach </t>
  </si>
  <si>
    <t>Korbach</t>
  </si>
  <si>
    <t>Raiffeisenstraße 22</t>
  </si>
  <si>
    <t xml:space="preserve">Raiffeisen Waren GmbH NL Fritzlar </t>
  </si>
  <si>
    <t>Fritzlar</t>
  </si>
  <si>
    <t>Brandenburgerstraße 9</t>
  </si>
  <si>
    <t xml:space="preserve">Raiffeisen Waren GmbH NL Hünfeld </t>
  </si>
  <si>
    <t>Hünfeld</t>
  </si>
  <si>
    <t>Fuldaer Straße 30-34</t>
  </si>
  <si>
    <t xml:space="preserve">Raiffeisen Waren GmbH NL Wetter </t>
  </si>
  <si>
    <t>Wetter</t>
  </si>
  <si>
    <t>Marburger Straße 40</t>
  </si>
  <si>
    <t xml:space="preserve">Raiffeisen Waren GmbH NL Eichenzell-Welkers </t>
  </si>
  <si>
    <t>Eichenzell-Welkers</t>
  </si>
  <si>
    <t>Bürgermeister-Ebert-Straße 34</t>
  </si>
  <si>
    <t xml:space="preserve">Raiffeisen Waren GmbH NL Wolfhagen </t>
  </si>
  <si>
    <t>Wolfhagen</t>
  </si>
  <si>
    <t>Bahnhofstraße 10</t>
  </si>
  <si>
    <t xml:space="preserve">Raiffeisen Waren GmbH NL Erfurt </t>
  </si>
  <si>
    <t>Erfurt</t>
  </si>
  <si>
    <t>August-Röbling-Straße 4</t>
  </si>
  <si>
    <t xml:space="preserve">Raiffeisen Waren GmbH NL Gera </t>
  </si>
  <si>
    <t>07546</t>
  </si>
  <si>
    <t>Gera</t>
  </si>
  <si>
    <t xml:space="preserve">Naulitzer Straße </t>
  </si>
  <si>
    <t xml:space="preserve">Raiffeisen Waren GmbH NL Meinigen </t>
  </si>
  <si>
    <t>Meinigen</t>
  </si>
  <si>
    <t>Am Alten Flugplatz 8</t>
  </si>
  <si>
    <t xml:space="preserve">Raiffeisen Waren GmbH NL Mühlhausen </t>
  </si>
  <si>
    <t>Mühlhausen</t>
  </si>
  <si>
    <t>Industriestraße 46</t>
  </si>
  <si>
    <t xml:space="preserve">Raiffeisen Waren GmbH NL Nordhausen </t>
  </si>
  <si>
    <t xml:space="preserve">99734 </t>
  </si>
  <si>
    <t>Nordhausen</t>
  </si>
  <si>
    <t>Am Kornhaus 8</t>
  </si>
  <si>
    <t>Raiffeisen Waren GmbH NL Weimar</t>
  </si>
  <si>
    <t>Weimar</t>
  </si>
  <si>
    <t>Schwanseestraße 102</t>
  </si>
  <si>
    <t xml:space="preserve">Raiffeisen Waren GmbH NL Neustadt/Orle </t>
  </si>
  <si>
    <t>07806</t>
  </si>
  <si>
    <t>Neustadt/Orle</t>
  </si>
  <si>
    <t>Schleizer Straße 21b</t>
  </si>
  <si>
    <t xml:space="preserve">Raiffeisen Waren GmbH NL Jena </t>
  </si>
  <si>
    <t>07745</t>
  </si>
  <si>
    <t>Jena</t>
  </si>
  <si>
    <t>An der Ringwiese</t>
  </si>
  <si>
    <t>Raiffeisen Waren GmbH NL Gotha</t>
  </si>
  <si>
    <t>Gotha</t>
  </si>
  <si>
    <t>Gleichenstraße 17</t>
  </si>
  <si>
    <t xml:space="preserve">Raiffeisen Waren GmbH NL Eisenach-Stregda </t>
  </si>
  <si>
    <t>Eisenach-Stregda</t>
  </si>
  <si>
    <t>Ringstraße</t>
  </si>
  <si>
    <t xml:space="preserve">Raiffeisen Waren GmbH NL Halle/Saale </t>
  </si>
  <si>
    <t>06116</t>
  </si>
  <si>
    <t>Halle/Saale</t>
  </si>
  <si>
    <t>Reideburger Landstraße 4</t>
  </si>
  <si>
    <t xml:space="preserve">Raiffeisen Waren GmbH NL Worbis </t>
  </si>
  <si>
    <t>Leinefelde-Worbis</t>
  </si>
  <si>
    <t>Hausener Straße 39</t>
  </si>
  <si>
    <t>Raiffeisen Waren GmbH NL Bad Emstal (Logistikzentrum)</t>
  </si>
  <si>
    <t>Bad Emstal</t>
  </si>
  <si>
    <t>Fritzlarer Straße 44</t>
  </si>
  <si>
    <t>Raiffeisen Waren GmbH NL DHT Hildesheim</t>
  </si>
  <si>
    <t>Hafenstraße 38</t>
  </si>
  <si>
    <t>Raiffeisen Waren GmbH NL Braunschweig</t>
  </si>
  <si>
    <t>Braunschweig</t>
  </si>
  <si>
    <t>Biberweg 31d</t>
  </si>
  <si>
    <t>Raiffeisen Waren GmbH NL Strauch</t>
  </si>
  <si>
    <t>Limeshain</t>
  </si>
  <si>
    <t>Himbacher Straße 18-22</t>
  </si>
  <si>
    <t xml:space="preserve">Hagebaumarkt Pößneck GmbH </t>
  </si>
  <si>
    <t>07381</t>
  </si>
  <si>
    <t>Pößneck</t>
  </si>
  <si>
    <t>Weidenackerstraße 2</t>
  </si>
  <si>
    <t>Baumarkt Raiffeisen Handels GmbH HBM Zwickau</t>
  </si>
  <si>
    <t>08060</t>
  </si>
  <si>
    <t>Zwickau</t>
  </si>
  <si>
    <t>Brander Weg 1</t>
  </si>
  <si>
    <t>Raiffeisen Waren GmbH NL DHT Bückeburg (ab 01.04.2026)</t>
  </si>
  <si>
    <t>Schmidt &amp; Thürmer Holzbau GmbH &amp; Co. KG</t>
  </si>
  <si>
    <t>Behrenhoff</t>
  </si>
  <si>
    <t>Lindenallee 4b</t>
  </si>
  <si>
    <t>Schmidt+Thürmer Holhandlung GmbH &amp; Co. KG</t>
  </si>
  <si>
    <t>Schmidt+Thürmer Holzhandlung GmbH &amp; Co. KG</t>
  </si>
  <si>
    <t>Neubrandenburg</t>
  </si>
  <si>
    <t>Sponholzer Straße 2</t>
  </si>
  <si>
    <t>Bergen</t>
  </si>
  <si>
    <t>Ladestraße 2a</t>
  </si>
  <si>
    <t>Schmidt+Thürmer Holzhandlung GmbH Co.</t>
  </si>
  <si>
    <t>Demmin</t>
  </si>
  <si>
    <t>Meyenkrebs 19</t>
  </si>
  <si>
    <t>Schmidt+Thürmer Holzhandlung GmbH &amp; Co.</t>
  </si>
  <si>
    <t>Dargen-Görke</t>
  </si>
  <si>
    <t>Bossiner Straße 2</t>
  </si>
  <si>
    <t xml:space="preserve">Raiffeisen Waren GmbH NL Beedenbostel </t>
  </si>
  <si>
    <t>Beedenbostel</t>
  </si>
  <si>
    <t>Bahnhofstraße 20</t>
  </si>
  <si>
    <t>Raiffeisen Waren GmbH NL Brome</t>
  </si>
  <si>
    <t>Brome</t>
  </si>
  <si>
    <t>Bahnhofstraße 54</t>
  </si>
  <si>
    <t>Raiffeisen Waren GmbH NL Isenbüttel</t>
  </si>
  <si>
    <t>Isenbüttel</t>
  </si>
  <si>
    <t>Am Krainhoop 1</t>
  </si>
  <si>
    <t>Raiffeisen Waren GmbH NL Jembke</t>
  </si>
  <si>
    <t>Jembke</t>
  </si>
  <si>
    <t>Maschweg 1-2</t>
  </si>
  <si>
    <t xml:space="preserve">Raiffeisen Waren GmbH NL Meine </t>
  </si>
  <si>
    <t>Meine</t>
  </si>
  <si>
    <t>Bahnhofstraße 8</t>
  </si>
  <si>
    <t xml:space="preserve">Raiffeisen Waren GmbH NL Meinersen </t>
  </si>
  <si>
    <t>Meinersen</t>
  </si>
  <si>
    <t>Auf der Schafweide 2</t>
  </si>
  <si>
    <t>Raiffeisen Waren GmbH NL Oebisfelde</t>
  </si>
  <si>
    <t>Oebisfelde</t>
  </si>
  <si>
    <t>Bahnhofstraße 15</t>
  </si>
  <si>
    <t xml:space="preserve">Raiffeisen Waren GmbH NL Vorsfelde </t>
  </si>
  <si>
    <t>Wolfsburg</t>
  </si>
  <si>
    <t>An der Meine 10</t>
  </si>
  <si>
    <t xml:space="preserve">Raiffeisen Waren GmbH NL Wahrenholz </t>
  </si>
  <si>
    <t>Wahrenholz</t>
  </si>
  <si>
    <t>Raiffeisenplatz 1</t>
  </si>
  <si>
    <t xml:space="preserve">Raiffeisen Waren GmbH NL Wendeburg </t>
  </si>
  <si>
    <t>Wendeburg</t>
  </si>
  <si>
    <t>Peiner Straße 2</t>
  </si>
  <si>
    <t xml:space="preserve">Raiffeisen Waren GmbH NL Wienhausen </t>
  </si>
  <si>
    <t>Wienhausen</t>
  </si>
  <si>
    <t>Am Alten Bahnhof 2</t>
  </si>
  <si>
    <t xml:space="preserve">Raiffeisen Waren GmbH NL Wittingen </t>
  </si>
  <si>
    <t>Wittingen</t>
  </si>
  <si>
    <t>Knesebecker Straße 35</t>
  </si>
  <si>
    <t xml:space="preserve">Raiffeisen Waren GmbH NL Flettmar </t>
  </si>
  <si>
    <t>Müden/Aller</t>
  </si>
  <si>
    <t>Am Bahnhof 18</t>
  </si>
  <si>
    <t xml:space="preserve">Raiffeisen Waren GmbH NL Gifhorn </t>
  </si>
  <si>
    <t>Gifhorn</t>
  </si>
  <si>
    <t>Bürger-Raiffeisen-Handels GmbH</t>
  </si>
  <si>
    <t>04828</t>
  </si>
  <si>
    <t>Bennewitz</t>
  </si>
  <si>
    <t>An der Mulde 5</t>
  </si>
  <si>
    <t>Bennewitzer Raiffeisen Handels GmbH</t>
  </si>
  <si>
    <t xml:space="preserve">Raiffeisen Waren GmbH NL Frohburg </t>
  </si>
  <si>
    <t>04654</t>
  </si>
  <si>
    <t>Frohburg</t>
  </si>
  <si>
    <t>Prießnitzer Straße 42</t>
  </si>
  <si>
    <t xml:space="preserve">Raiffeisen Waren GmbH NL Lachendorf </t>
  </si>
  <si>
    <t>Lachendorf</t>
  </si>
  <si>
    <t>Flottkamp 2</t>
  </si>
  <si>
    <t xml:space="preserve">MTB Marienthaler Baustoffhandels GmbH </t>
  </si>
  <si>
    <t>Olzmannstraße 41</t>
  </si>
  <si>
    <t>MTB Marienthaler Baustoffhandels GmbH hbm Zwickau</t>
  </si>
  <si>
    <t>Raiffeisen Waren GmbH NL Keil Heuchelheim</t>
  </si>
  <si>
    <t>Heuchelheim</t>
  </si>
  <si>
    <t>Am Abendstern 2</t>
  </si>
  <si>
    <t xml:space="preserve">Raiffeisen Waren GmbH NL Keil Reiskirchen </t>
  </si>
  <si>
    <t>Reiskirchen</t>
  </si>
  <si>
    <t>Freiherr-vom-Stein-Straße 3</t>
  </si>
  <si>
    <t>Summe Raiffeisen Waren GmbH</t>
  </si>
  <si>
    <t>Gesamtsumme *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</si>
</sst>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14"/>
      <color rgb="FF999999"/>
      <name val="Arial"/>
    </font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9"/>
      <color rgb="FFFFFFFF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5"/>
      <color rgb="FFFFFFFF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9356"/>
        <bgColor rgb="FF000000"/>
      </patternFill>
    </fill>
    <fill>
      <patternFill patternType="solid">
        <fgColor rgb="FFF3F4F5"/>
        <bgColor rgb="FF000000"/>
      </patternFill>
    </fill>
  </fills>
  <borders count="5">
    <border/>
    <border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1" fillId="4" borderId="0" applyFont="0" applyNumberFormat="1" applyFill="1" applyBorder="0" applyAlignment="0">
      <alignment horizontal="general" vertical="bottom" textRotation="0" wrapText="false" shrinkToFit="false"/>
    </xf>
    <xf xfId="0" fontId="4" numFmtId="0" fillId="3" borderId="2" applyFont="1" applyNumberFormat="0" applyFill="1" applyBorder="1" applyAlignment="1">
      <alignment horizontal="left" vertical="bottom" textRotation="0" wrapText="false" shrinkToFit="false"/>
    </xf>
    <xf xfId="0" fontId="4" numFmtId="0" fillId="3" borderId="3" applyFont="1" applyNumberFormat="0" applyFill="1" applyBorder="1" applyAlignment="1">
      <alignment horizontal="left" vertical="bottom" textRotation="0" wrapText="false" shrinkToFit="false"/>
    </xf>
    <xf xfId="0" fontId="4" numFmtId="0" fillId="3" borderId="4" applyFont="1" applyNumberFormat="0" applyFill="1" applyBorder="1" applyAlignment="1">
      <alignment horizontal="left" vertical="bottom" textRotation="0" wrapText="false" shrinkToFit="false"/>
    </xf>
    <xf xfId="0" fontId="4" numFmtId="4" fillId="3" borderId="3" applyFont="1" applyNumberFormat="1" applyFill="1" applyBorder="1" applyAlignment="1">
      <alignment horizontal="left" vertical="bottom" textRotation="0" wrapText="false" shrinkToFit="false"/>
    </xf>
    <xf xfId="0" fontId="5" numFmtId="0" fillId="3" borderId="2" applyFont="1" applyNumberFormat="0" applyFill="1" applyBorder="1" applyAlignment="1">
      <alignment horizontal="left" vertical="bottom" textRotation="0" wrapText="false" shrinkToFit="false"/>
    </xf>
    <xf xfId="0" fontId="5" numFmtId="0" fillId="3" borderId="3" applyFont="1" applyNumberFormat="0" applyFill="1" applyBorder="1" applyAlignment="1">
      <alignment horizontal="left" vertical="bottom" textRotation="0" wrapText="false" shrinkToFit="false"/>
    </xf>
    <xf xfId="0" fontId="5" numFmtId="0" fillId="3" borderId="4" applyFont="1" applyNumberFormat="0" applyFill="1" applyBorder="1" applyAlignment="1">
      <alignment horizontal="left" vertical="bottom" textRotation="0" wrapText="false" shrinkToFit="false"/>
    </xf>
    <xf xfId="0" fontId="5" numFmtId="4" fillId="3" borderId="3" applyFont="1" applyNumberFormat="1" applyFill="1" applyBorder="1" applyAlignment="1">
      <alignment horizontal="left" vertical="bottom" textRotation="0" wrapText="false" shrinkToFit="false"/>
    </xf>
    <xf xfId="0" fontId="6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n_logo_pd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847725" cy="4381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4"/>
  <sheetViews>
    <sheetView tabSelected="1" workbookViewId="0" showGridLines="true" showRowColHeaders="1">
      <selection activeCell="M284" sqref="M284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3" customWidth="true" style="0"/>
    <col min="4" max="4" width="60" customWidth="true" style="0"/>
    <col min="5" max="5" width="7" customWidth="true" style="0"/>
    <col min="6" max="6" width="21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  <col min="12" max="12" width="25" customWidth="true" style="0"/>
    <col min="13" max="13" width="25" customWidth="true" style="0"/>
  </cols>
  <sheetData>
    <row r="1" spans="1:14" customHeight="1" ht="30">
      <c r="A1" s="1" t="s">
        <v>0</v>
      </c>
    </row>
    <row r="2" spans="1:14">
      <c r="L2" t="s">
        <v>1</v>
      </c>
      <c r="M2" t="s">
        <v>2</v>
      </c>
    </row>
    <row r="3" spans="1:14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14</v>
      </c>
      <c r="N3" s="2"/>
    </row>
    <row r="4" spans="1:14" customHeight="1" ht="18">
      <c r="A4">
        <v>153500</v>
      </c>
      <c r="B4" s="4">
        <v>4333535535003</v>
      </c>
      <c r="C4" t="s">
        <v>15</v>
      </c>
      <c r="D4" t="s">
        <v>16</v>
      </c>
      <c r="E4">
        <v>21218</v>
      </c>
      <c r="F4" t="s">
        <v>17</v>
      </c>
      <c r="G4" t="s">
        <v>18</v>
      </c>
    </row>
    <row r="5" spans="1:14" customHeight="1" ht="18">
      <c r="A5" s="5">
        <v>153501</v>
      </c>
      <c r="B5" s="6">
        <v>4333536535019</v>
      </c>
      <c r="C5" s="5" t="s">
        <v>15</v>
      </c>
      <c r="D5" s="5" t="s">
        <v>16</v>
      </c>
      <c r="E5" s="5">
        <v>21244</v>
      </c>
      <c r="F5" s="5" t="s">
        <v>19</v>
      </c>
      <c r="G5" s="5" t="s">
        <v>20</v>
      </c>
      <c r="H5" s="5"/>
      <c r="I5" s="5"/>
      <c r="J5" s="5"/>
    </row>
    <row r="6" spans="1:14" customHeight="1" ht="18">
      <c r="A6">
        <v>153502</v>
      </c>
      <c r="B6" s="4">
        <v>4333537535025</v>
      </c>
      <c r="C6" t="s">
        <v>15</v>
      </c>
      <c r="D6" t="s">
        <v>16</v>
      </c>
      <c r="E6">
        <v>21423</v>
      </c>
      <c r="F6" t="s">
        <v>21</v>
      </c>
      <c r="G6" t="s">
        <v>22</v>
      </c>
    </row>
    <row r="7" spans="1:14" customHeight="1" ht="18">
      <c r="A7" s="5">
        <v>153508</v>
      </c>
      <c r="B7" s="6">
        <v>4333999535083</v>
      </c>
      <c r="C7" s="5" t="s">
        <v>15</v>
      </c>
      <c r="D7" s="5" t="s">
        <v>16</v>
      </c>
      <c r="E7" s="5">
        <v>21502</v>
      </c>
      <c r="F7" s="5" t="s">
        <v>23</v>
      </c>
      <c r="G7" s="5" t="s">
        <v>24</v>
      </c>
      <c r="H7" s="5"/>
      <c r="I7" s="5"/>
      <c r="J7" s="5"/>
    </row>
    <row r="8" spans="1:14" customHeight="1" ht="18">
      <c r="A8">
        <v>153509</v>
      </c>
      <c r="B8" s="4">
        <v>4333999535090</v>
      </c>
      <c r="C8" t="s">
        <v>15</v>
      </c>
      <c r="D8" t="s">
        <v>16</v>
      </c>
      <c r="E8">
        <v>21279</v>
      </c>
      <c r="F8" t="s">
        <v>25</v>
      </c>
      <c r="G8" t="s">
        <v>26</v>
      </c>
    </row>
    <row r="9" spans="1:14" customHeight="1" ht="18">
      <c r="A9" s="5">
        <v>153511</v>
      </c>
      <c r="B9" s="6">
        <v>4333999535113</v>
      </c>
      <c r="C9" s="5" t="s">
        <v>15</v>
      </c>
      <c r="D9" s="5" t="s">
        <v>16</v>
      </c>
      <c r="E9" s="5">
        <v>21037</v>
      </c>
      <c r="F9" s="5" t="s">
        <v>27</v>
      </c>
      <c r="G9" s="5" t="s">
        <v>28</v>
      </c>
      <c r="H9" s="5"/>
      <c r="I9" s="5"/>
      <c r="J9" s="5"/>
    </row>
    <row r="10" spans="1:14" customHeight="1" ht="18">
      <c r="A10">
        <v>153513</v>
      </c>
      <c r="B10" s="4">
        <v>4333999535137</v>
      </c>
      <c r="C10" t="s">
        <v>15</v>
      </c>
      <c r="D10" t="s">
        <v>16</v>
      </c>
      <c r="E10">
        <v>21509</v>
      </c>
      <c r="F10" t="s">
        <v>29</v>
      </c>
      <c r="G10" t="s">
        <v>30</v>
      </c>
    </row>
    <row r="11" spans="1:14" customHeight="1" ht="18">
      <c r="A11" s="5">
        <v>153514</v>
      </c>
      <c r="B11" s="6">
        <v>4333999535144</v>
      </c>
      <c r="C11" s="5" t="s">
        <v>15</v>
      </c>
      <c r="D11" s="5" t="s">
        <v>31</v>
      </c>
      <c r="E11" s="5">
        <v>21218</v>
      </c>
      <c r="F11" s="5" t="s">
        <v>17</v>
      </c>
      <c r="G11" s="5" t="s">
        <v>32</v>
      </c>
      <c r="H11" s="5"/>
      <c r="I11" s="5"/>
      <c r="J11" s="5"/>
    </row>
    <row r="12" spans="1:14" customHeight="1" ht="18">
      <c r="A12">
        <v>153515</v>
      </c>
      <c r="B12" s="4">
        <v>4333999535151</v>
      </c>
      <c r="C12" t="s">
        <v>15</v>
      </c>
      <c r="D12" t="s">
        <v>33</v>
      </c>
      <c r="E12">
        <v>22848</v>
      </c>
      <c r="F12" t="s">
        <v>34</v>
      </c>
      <c r="G12" t="s">
        <v>35</v>
      </c>
    </row>
    <row r="13" spans="1:14" customHeight="1" ht="18">
      <c r="A13" s="5">
        <v>153516</v>
      </c>
      <c r="B13" s="6">
        <v>4333999535168</v>
      </c>
      <c r="C13" s="5" t="s">
        <v>15</v>
      </c>
      <c r="D13" s="5" t="s">
        <v>36</v>
      </c>
      <c r="E13" s="5">
        <v>24568</v>
      </c>
      <c r="F13" s="5" t="s">
        <v>37</v>
      </c>
      <c r="G13" s="5" t="s">
        <v>38</v>
      </c>
      <c r="H13" s="5"/>
      <c r="I13" s="5"/>
      <c r="J13" s="5"/>
    </row>
    <row r="14" spans="1:14" customHeight="1" ht="18">
      <c r="A14">
        <v>153517</v>
      </c>
      <c r="B14" s="4">
        <v>4333999535175</v>
      </c>
      <c r="C14" t="s">
        <v>15</v>
      </c>
      <c r="D14" t="s">
        <v>39</v>
      </c>
      <c r="E14">
        <v>22339</v>
      </c>
      <c r="F14" t="s">
        <v>27</v>
      </c>
      <c r="G14" t="s">
        <v>40</v>
      </c>
    </row>
    <row r="15" spans="1:14" customHeight="1" ht="18">
      <c r="A15" s="5">
        <v>153518</v>
      </c>
      <c r="B15" s="6">
        <v>4333999535182</v>
      </c>
      <c r="C15" s="5" t="s">
        <v>15</v>
      </c>
      <c r="D15" s="5" t="s">
        <v>41</v>
      </c>
      <c r="E15" s="5">
        <v>21493</v>
      </c>
      <c r="F15" s="5" t="s">
        <v>42</v>
      </c>
      <c r="G15" s="5" t="s">
        <v>43</v>
      </c>
      <c r="H15" s="5"/>
      <c r="I15" s="5"/>
      <c r="J15" s="5"/>
    </row>
    <row r="16" spans="1:14" customHeight="1" ht="15">
      <c r="A16" s="7" t="s">
        <v>44</v>
      </c>
      <c r="B16" s="8"/>
      <c r="C16" s="8"/>
      <c r="D16" s="8"/>
      <c r="E16" s="8"/>
      <c r="F16" s="8"/>
      <c r="G16" s="9"/>
      <c r="H16" s="10">
        <f>SUM(H4:H15)</f>
        <v>0</v>
      </c>
      <c r="I16" s="10">
        <f>SUM(I4:I15)</f>
        <v>0</v>
      </c>
      <c r="J16" s="10">
        <f>SUM(J4:J15)</f>
        <v>0</v>
      </c>
      <c r="K16" s="10">
        <f>SUM(K4:K15)</f>
        <v>0</v>
      </c>
      <c r="L16" s="10">
        <f>SUM(L4:L15)</f>
        <v>0</v>
      </c>
      <c r="M16" s="10">
        <f>SUM(M4:M15)</f>
        <v>0</v>
      </c>
    </row>
    <row r="17" spans="1:14" customHeight="1" ht="18">
      <c r="A17">
        <v>132004</v>
      </c>
      <c r="B17" s="4">
        <v>4333999320047</v>
      </c>
      <c r="C17" t="s">
        <v>45</v>
      </c>
      <c r="D17" t="s">
        <v>46</v>
      </c>
      <c r="E17">
        <v>23701</v>
      </c>
      <c r="F17" t="s">
        <v>47</v>
      </c>
      <c r="G17" t="s">
        <v>48</v>
      </c>
    </row>
    <row r="18" spans="1:14" customHeight="1" ht="18">
      <c r="A18" s="5">
        <v>132005</v>
      </c>
      <c r="B18" s="6">
        <v>4333317320056</v>
      </c>
      <c r="C18" s="5" t="s">
        <v>45</v>
      </c>
      <c r="D18" s="5" t="s">
        <v>46</v>
      </c>
      <c r="E18" s="5">
        <v>24539</v>
      </c>
      <c r="F18" s="5" t="s">
        <v>49</v>
      </c>
      <c r="G18" s="5" t="s">
        <v>50</v>
      </c>
      <c r="H18" s="5"/>
      <c r="I18" s="5"/>
      <c r="J18" s="5"/>
    </row>
    <row r="19" spans="1:14" customHeight="1" ht="18">
      <c r="A19">
        <v>132009</v>
      </c>
      <c r="B19" s="4">
        <v>4333999320092</v>
      </c>
      <c r="C19" t="s">
        <v>45</v>
      </c>
      <c r="D19" t="s">
        <v>46</v>
      </c>
      <c r="E19">
        <v>24539</v>
      </c>
      <c r="F19" t="s">
        <v>49</v>
      </c>
      <c r="G19" t="s">
        <v>51</v>
      </c>
    </row>
    <row r="20" spans="1:14" customHeight="1" ht="18">
      <c r="A20" s="5">
        <v>132010</v>
      </c>
      <c r="B20" s="6">
        <v>4333999320108</v>
      </c>
      <c r="C20" s="5" t="s">
        <v>45</v>
      </c>
      <c r="D20" s="5" t="s">
        <v>52</v>
      </c>
      <c r="E20" s="5">
        <v>23701</v>
      </c>
      <c r="F20" s="5" t="s">
        <v>47</v>
      </c>
      <c r="G20" s="5" t="s">
        <v>53</v>
      </c>
      <c r="H20" s="5"/>
      <c r="I20" s="5"/>
      <c r="J20" s="5"/>
    </row>
    <row r="21" spans="1:14" customHeight="1" ht="18">
      <c r="A21">
        <v>132011</v>
      </c>
      <c r="B21" s="4">
        <v>4333999320115</v>
      </c>
      <c r="C21" t="s">
        <v>45</v>
      </c>
      <c r="D21" t="s">
        <v>54</v>
      </c>
      <c r="E21">
        <v>25439</v>
      </c>
      <c r="F21" t="s">
        <v>49</v>
      </c>
      <c r="G21" t="s">
        <v>50</v>
      </c>
    </row>
    <row r="22" spans="1:14" customHeight="1" ht="18">
      <c r="A22" s="5">
        <v>132012</v>
      </c>
      <c r="B22" s="6">
        <v>4333999320122</v>
      </c>
      <c r="C22" s="5" t="s">
        <v>45</v>
      </c>
      <c r="D22" s="5" t="s">
        <v>55</v>
      </c>
      <c r="E22" s="5">
        <v>24534</v>
      </c>
      <c r="F22" s="5" t="s">
        <v>49</v>
      </c>
      <c r="G22" s="5" t="s">
        <v>56</v>
      </c>
      <c r="H22" s="5"/>
      <c r="I22" s="5"/>
      <c r="J22" s="5"/>
    </row>
    <row r="23" spans="1:14" customHeight="1" ht="15">
      <c r="A23" s="7" t="s">
        <v>57</v>
      </c>
      <c r="B23" s="8"/>
      <c r="C23" s="8"/>
      <c r="D23" s="8"/>
      <c r="E23" s="8"/>
      <c r="F23" s="8"/>
      <c r="G23" s="9"/>
      <c r="H23" s="10">
        <f>SUM(H17:H22)</f>
        <v>0</v>
      </c>
      <c r="I23" s="10">
        <f>SUM(I17:I22)</f>
        <v>0</v>
      </c>
      <c r="J23" s="10">
        <f>SUM(J17:J22)</f>
        <v>0</v>
      </c>
      <c r="K23" s="10">
        <f>SUM(K17:K22)</f>
        <v>0</v>
      </c>
      <c r="L23" s="10">
        <f>SUM(L17:L22)</f>
        <v>0</v>
      </c>
      <c r="M23" s="10">
        <f>SUM(M17:M22)</f>
        <v>0</v>
      </c>
    </row>
    <row r="24" spans="1:14" customHeight="1" ht="18">
      <c r="A24">
        <v>116000</v>
      </c>
      <c r="B24" s="4">
        <v>4333160160007</v>
      </c>
      <c r="C24" t="s">
        <v>15</v>
      </c>
      <c r="D24" t="s">
        <v>58</v>
      </c>
      <c r="E24">
        <v>25462</v>
      </c>
      <c r="F24" t="s">
        <v>59</v>
      </c>
      <c r="G24" t="s">
        <v>60</v>
      </c>
    </row>
    <row r="25" spans="1:14" customHeight="1" ht="18">
      <c r="A25" s="5">
        <v>116002</v>
      </c>
      <c r="B25" s="6">
        <v>4333163160028</v>
      </c>
      <c r="C25" s="5" t="s">
        <v>15</v>
      </c>
      <c r="D25" s="5" t="s">
        <v>61</v>
      </c>
      <c r="E25" s="5">
        <v>23843</v>
      </c>
      <c r="F25" s="5" t="s">
        <v>62</v>
      </c>
      <c r="G25" s="5" t="s">
        <v>63</v>
      </c>
      <c r="H25" s="5"/>
      <c r="I25" s="5"/>
      <c r="J25" s="5"/>
    </row>
    <row r="26" spans="1:14" customHeight="1" ht="18">
      <c r="A26">
        <v>116003</v>
      </c>
      <c r="B26" s="4">
        <v>4333164160034</v>
      </c>
      <c r="C26" t="s">
        <v>15</v>
      </c>
      <c r="D26" t="s">
        <v>64</v>
      </c>
      <c r="E26">
        <v>23909</v>
      </c>
      <c r="F26" t="s">
        <v>65</v>
      </c>
      <c r="G26" t="s">
        <v>66</v>
      </c>
    </row>
    <row r="27" spans="1:14" customHeight="1" ht="18">
      <c r="A27" s="5">
        <v>116006</v>
      </c>
      <c r="B27" s="6">
        <v>4333435160060</v>
      </c>
      <c r="C27" s="5" t="s">
        <v>15</v>
      </c>
      <c r="D27" s="5" t="s">
        <v>67</v>
      </c>
      <c r="E27" s="5">
        <v>23795</v>
      </c>
      <c r="F27" s="5" t="s">
        <v>68</v>
      </c>
      <c r="G27" s="5" t="s">
        <v>69</v>
      </c>
      <c r="H27" s="5"/>
      <c r="I27" s="5"/>
      <c r="J27" s="5"/>
    </row>
    <row r="28" spans="1:14" customHeight="1" ht="18">
      <c r="A28">
        <v>116019</v>
      </c>
      <c r="B28" s="4">
        <v>4333999160193</v>
      </c>
      <c r="C28" t="s">
        <v>15</v>
      </c>
      <c r="D28" t="s">
        <v>70</v>
      </c>
      <c r="E28">
        <v>25436</v>
      </c>
      <c r="F28" t="s">
        <v>71</v>
      </c>
      <c r="G28" t="s">
        <v>72</v>
      </c>
    </row>
    <row r="29" spans="1:14" customHeight="1" ht="18">
      <c r="A29" s="5">
        <v>116024</v>
      </c>
      <c r="B29" s="6">
        <v>4333999160247</v>
      </c>
      <c r="C29" s="5" t="s">
        <v>15</v>
      </c>
      <c r="D29" s="5" t="s">
        <v>73</v>
      </c>
      <c r="E29" s="5">
        <v>24539</v>
      </c>
      <c r="F29" s="5" t="s">
        <v>49</v>
      </c>
      <c r="G29" s="5" t="s">
        <v>50</v>
      </c>
      <c r="H29" s="5"/>
      <c r="I29" s="5"/>
      <c r="J29" s="5"/>
    </row>
    <row r="30" spans="1:14" customHeight="1" ht="18">
      <c r="A30">
        <v>116025</v>
      </c>
      <c r="B30" s="4">
        <v>4333999160254</v>
      </c>
      <c r="C30" t="s">
        <v>15</v>
      </c>
      <c r="D30" t="s">
        <v>74</v>
      </c>
      <c r="E30">
        <v>24582</v>
      </c>
      <c r="F30" t="s">
        <v>75</v>
      </c>
      <c r="G30" t="s">
        <v>76</v>
      </c>
    </row>
    <row r="31" spans="1:14" customHeight="1" ht="18">
      <c r="A31" s="5">
        <v>116026</v>
      </c>
      <c r="B31" s="6">
        <v>4333999160261</v>
      </c>
      <c r="C31" s="5" t="s">
        <v>15</v>
      </c>
      <c r="D31" s="5" t="s">
        <v>77</v>
      </c>
      <c r="E31" s="5">
        <v>24619</v>
      </c>
      <c r="F31" s="5" t="s">
        <v>78</v>
      </c>
      <c r="G31" s="5" t="s">
        <v>79</v>
      </c>
      <c r="H31" s="5"/>
      <c r="I31" s="5"/>
      <c r="J31" s="5"/>
    </row>
    <row r="32" spans="1:14" customHeight="1" ht="18">
      <c r="A32">
        <v>116028</v>
      </c>
      <c r="B32" s="4">
        <v>4333999160285</v>
      </c>
      <c r="C32" t="s">
        <v>15</v>
      </c>
      <c r="D32" t="s">
        <v>80</v>
      </c>
      <c r="E32">
        <v>24576</v>
      </c>
      <c r="F32" t="s">
        <v>81</v>
      </c>
      <c r="G32" t="s">
        <v>82</v>
      </c>
    </row>
    <row r="33" spans="1:14" customHeight="1" ht="15">
      <c r="A33" s="7" t="s">
        <v>83</v>
      </c>
      <c r="B33" s="8"/>
      <c r="C33" s="8"/>
      <c r="D33" s="8"/>
      <c r="E33" s="8"/>
      <c r="F33" s="8"/>
      <c r="G33" s="9"/>
      <c r="H33" s="10">
        <f>SUM(H24:H32)</f>
        <v>0</v>
      </c>
      <c r="I33" s="10">
        <f>SUM(I24:I32)</f>
        <v>0</v>
      </c>
      <c r="J33" s="10">
        <f>SUM(J24:J32)</f>
        <v>0</v>
      </c>
      <c r="K33" s="10">
        <f>SUM(K24:K32)</f>
        <v>0</v>
      </c>
      <c r="L33" s="10">
        <f>SUM(L24:L32)</f>
        <v>0</v>
      </c>
      <c r="M33" s="10">
        <f>SUM(M24:M32)</f>
        <v>0</v>
      </c>
    </row>
    <row r="34" spans="1:14" customHeight="1" ht="18">
      <c r="A34" s="5">
        <v>121000</v>
      </c>
      <c r="B34" s="6">
        <v>4333210210003</v>
      </c>
      <c r="C34" s="5" t="s">
        <v>15</v>
      </c>
      <c r="D34" s="5" t="s">
        <v>84</v>
      </c>
      <c r="E34" s="5">
        <v>32015</v>
      </c>
      <c r="F34" s="5" t="s">
        <v>85</v>
      </c>
      <c r="G34" s="5" t="s">
        <v>86</v>
      </c>
      <c r="H34" s="5"/>
      <c r="I34" s="5"/>
      <c r="J34" s="5"/>
    </row>
    <row r="35" spans="1:14" customHeight="1" ht="18">
      <c r="A35">
        <v>121002</v>
      </c>
      <c r="B35" s="4">
        <v>4333348210029</v>
      </c>
      <c r="C35" t="s">
        <v>15</v>
      </c>
      <c r="D35" t="s">
        <v>84</v>
      </c>
      <c r="E35">
        <v>32657</v>
      </c>
      <c r="F35" t="s">
        <v>87</v>
      </c>
      <c r="G35" t="s">
        <v>88</v>
      </c>
    </row>
    <row r="36" spans="1:14" customHeight="1" ht="18">
      <c r="A36" s="5">
        <v>121003</v>
      </c>
      <c r="B36" s="6">
        <v>4333213210031</v>
      </c>
      <c r="C36" s="5" t="s">
        <v>15</v>
      </c>
      <c r="D36" s="5" t="s">
        <v>84</v>
      </c>
      <c r="E36" s="5">
        <v>44143</v>
      </c>
      <c r="F36" s="5" t="s">
        <v>89</v>
      </c>
      <c r="G36" s="5" t="s">
        <v>90</v>
      </c>
      <c r="H36" s="5"/>
      <c r="I36" s="5"/>
      <c r="J36" s="5"/>
    </row>
    <row r="37" spans="1:14" customHeight="1" ht="18">
      <c r="A37">
        <v>121004</v>
      </c>
      <c r="B37" s="4">
        <v>4333135210041</v>
      </c>
      <c r="C37" t="s">
        <v>15</v>
      </c>
      <c r="D37" t="s">
        <v>84</v>
      </c>
      <c r="E37">
        <v>46240</v>
      </c>
      <c r="F37" t="s">
        <v>91</v>
      </c>
      <c r="G37" t="s">
        <v>92</v>
      </c>
    </row>
    <row r="38" spans="1:14" customHeight="1" ht="18">
      <c r="A38" s="5">
        <v>121005</v>
      </c>
      <c r="B38" s="6">
        <v>4333207210054</v>
      </c>
      <c r="C38" s="5" t="s">
        <v>15</v>
      </c>
      <c r="D38" s="5" t="s">
        <v>84</v>
      </c>
      <c r="E38" s="5">
        <v>59872</v>
      </c>
      <c r="F38" s="5" t="s">
        <v>93</v>
      </c>
      <c r="G38" s="5" t="s">
        <v>94</v>
      </c>
      <c r="H38" s="5"/>
      <c r="I38" s="5"/>
      <c r="J38" s="5"/>
    </row>
    <row r="39" spans="1:14" customHeight="1" ht="18">
      <c r="A39">
        <v>121006</v>
      </c>
      <c r="B39" s="4">
        <v>4333134210066</v>
      </c>
      <c r="C39" t="s">
        <v>15</v>
      </c>
      <c r="D39" t="s">
        <v>84</v>
      </c>
      <c r="E39">
        <v>32547</v>
      </c>
      <c r="F39" t="s">
        <v>95</v>
      </c>
      <c r="G39" t="s">
        <v>96</v>
      </c>
    </row>
    <row r="40" spans="1:14" customHeight="1" ht="18">
      <c r="A40" s="5">
        <v>121007</v>
      </c>
      <c r="B40" s="6">
        <v>4333212210070</v>
      </c>
      <c r="C40" s="5" t="s">
        <v>15</v>
      </c>
      <c r="D40" s="5" t="s">
        <v>97</v>
      </c>
      <c r="E40" s="5">
        <v>40699</v>
      </c>
      <c r="F40" s="5" t="s">
        <v>98</v>
      </c>
      <c r="G40" s="5" t="s">
        <v>99</v>
      </c>
      <c r="H40" s="5"/>
      <c r="I40" s="5"/>
      <c r="J40" s="5"/>
    </row>
    <row r="41" spans="1:14" customHeight="1" ht="18">
      <c r="A41">
        <v>121008</v>
      </c>
      <c r="B41" s="4">
        <v>4333345210084</v>
      </c>
      <c r="C41" t="s">
        <v>15</v>
      </c>
      <c r="D41" t="s">
        <v>84</v>
      </c>
      <c r="E41">
        <v>33719</v>
      </c>
      <c r="F41" t="s">
        <v>100</v>
      </c>
      <c r="G41" t="s">
        <v>101</v>
      </c>
    </row>
    <row r="42" spans="1:14" customHeight="1" ht="18">
      <c r="A42" s="5">
        <v>121009</v>
      </c>
      <c r="B42" s="6">
        <v>4333209210090</v>
      </c>
      <c r="C42" s="5" t="s">
        <v>15</v>
      </c>
      <c r="D42" s="5" t="s">
        <v>84</v>
      </c>
      <c r="E42" s="5">
        <v>48153</v>
      </c>
      <c r="F42" s="5" t="s">
        <v>102</v>
      </c>
      <c r="G42" s="5" t="s">
        <v>103</v>
      </c>
      <c r="H42" s="5"/>
      <c r="I42" s="5"/>
      <c r="J42" s="5"/>
    </row>
    <row r="43" spans="1:14" customHeight="1" ht="18">
      <c r="A43">
        <v>121015</v>
      </c>
      <c r="B43" s="4">
        <v>4333232210159</v>
      </c>
      <c r="C43" t="s">
        <v>45</v>
      </c>
      <c r="D43" t="s">
        <v>104</v>
      </c>
      <c r="E43">
        <v>18437</v>
      </c>
      <c r="F43" t="s">
        <v>105</v>
      </c>
      <c r="G43" t="s">
        <v>106</v>
      </c>
    </row>
    <row r="44" spans="1:14" customHeight="1" ht="18">
      <c r="A44" s="5">
        <v>121016</v>
      </c>
      <c r="B44" s="6">
        <v>4333233210165</v>
      </c>
      <c r="C44" s="5" t="s">
        <v>15</v>
      </c>
      <c r="D44" s="5" t="s">
        <v>107</v>
      </c>
      <c r="E44" s="5">
        <v>17489</v>
      </c>
      <c r="F44" s="5" t="s">
        <v>108</v>
      </c>
      <c r="G44" s="5" t="s">
        <v>109</v>
      </c>
      <c r="H44" s="5"/>
      <c r="I44" s="5"/>
      <c r="J44" s="5"/>
    </row>
    <row r="45" spans="1:14" customHeight="1" ht="18">
      <c r="A45">
        <v>121018</v>
      </c>
      <c r="B45" s="4">
        <v>4333234210188</v>
      </c>
      <c r="C45" t="s">
        <v>15</v>
      </c>
      <c r="D45" t="s">
        <v>84</v>
      </c>
      <c r="E45">
        <v>18437</v>
      </c>
      <c r="F45" t="s">
        <v>105</v>
      </c>
      <c r="G45" t="s">
        <v>106</v>
      </c>
    </row>
    <row r="46" spans="1:14" customHeight="1" ht="18">
      <c r="A46" s="5">
        <v>121019</v>
      </c>
      <c r="B46" s="6">
        <v>4333226210196</v>
      </c>
      <c r="C46" s="5" t="s">
        <v>15</v>
      </c>
      <c r="D46" s="5" t="s">
        <v>84</v>
      </c>
      <c r="E46" s="5">
        <v>30519</v>
      </c>
      <c r="F46" s="5" t="s">
        <v>110</v>
      </c>
      <c r="G46" s="5" t="s">
        <v>111</v>
      </c>
      <c r="H46" s="5"/>
      <c r="I46" s="5"/>
      <c r="J46" s="5"/>
    </row>
    <row r="47" spans="1:14" customHeight="1" ht="18">
      <c r="A47">
        <v>121020</v>
      </c>
      <c r="B47" s="4">
        <v>4333215210206</v>
      </c>
      <c r="C47" t="s">
        <v>15</v>
      </c>
      <c r="D47" t="s">
        <v>84</v>
      </c>
      <c r="E47">
        <v>12099</v>
      </c>
      <c r="F47" t="s">
        <v>112</v>
      </c>
      <c r="G47" t="s">
        <v>113</v>
      </c>
    </row>
    <row r="48" spans="1:14" customHeight="1" ht="18">
      <c r="A48" s="5">
        <v>121022</v>
      </c>
      <c r="B48" s="6">
        <v>4333999210225</v>
      </c>
      <c r="C48" s="5" t="s">
        <v>15</v>
      </c>
      <c r="D48" s="5" t="s">
        <v>84</v>
      </c>
      <c r="E48" s="5">
        <v>32423</v>
      </c>
      <c r="F48" s="5" t="s">
        <v>114</v>
      </c>
      <c r="G48" s="5" t="s">
        <v>115</v>
      </c>
      <c r="H48" s="5"/>
      <c r="I48" s="5"/>
      <c r="J48" s="5"/>
    </row>
    <row r="49" spans="1:14" customHeight="1" ht="18">
      <c r="A49">
        <v>121023</v>
      </c>
      <c r="B49" s="4">
        <v>4333999210232</v>
      </c>
      <c r="C49" t="s">
        <v>15</v>
      </c>
      <c r="D49" t="s">
        <v>84</v>
      </c>
      <c r="E49">
        <v>28832</v>
      </c>
      <c r="F49" t="s">
        <v>116</v>
      </c>
      <c r="G49" t="s">
        <v>117</v>
      </c>
    </row>
    <row r="50" spans="1:14" customHeight="1" ht="18">
      <c r="A50" s="5">
        <v>121024</v>
      </c>
      <c r="B50" s="6">
        <v>4333999210249</v>
      </c>
      <c r="C50" s="5" t="s">
        <v>15</v>
      </c>
      <c r="D50" s="5" t="s">
        <v>84</v>
      </c>
      <c r="E50" s="5">
        <v>31737</v>
      </c>
      <c r="F50" s="5" t="s">
        <v>118</v>
      </c>
      <c r="G50" s="5" t="s">
        <v>119</v>
      </c>
      <c r="H50" s="5"/>
      <c r="I50" s="5"/>
      <c r="J50" s="5"/>
    </row>
    <row r="51" spans="1:14" customHeight="1" ht="18">
      <c r="A51">
        <v>121025</v>
      </c>
      <c r="B51" s="4">
        <v>4333999210256</v>
      </c>
      <c r="C51" t="s">
        <v>45</v>
      </c>
      <c r="D51" t="s">
        <v>120</v>
      </c>
      <c r="E51">
        <v>33775</v>
      </c>
      <c r="F51" t="s">
        <v>121</v>
      </c>
      <c r="G51" t="s">
        <v>122</v>
      </c>
    </row>
    <row r="52" spans="1:14" customHeight="1" ht="18">
      <c r="A52" s="5">
        <v>121026</v>
      </c>
      <c r="B52" s="6">
        <v>4333999210263</v>
      </c>
      <c r="C52" s="5" t="s">
        <v>15</v>
      </c>
      <c r="D52" s="5" t="s">
        <v>84</v>
      </c>
      <c r="E52" s="5">
        <v>33775</v>
      </c>
      <c r="F52" s="5" t="s">
        <v>121</v>
      </c>
      <c r="G52" s="5" t="s">
        <v>122</v>
      </c>
      <c r="H52" s="5"/>
      <c r="I52" s="5"/>
      <c r="J52" s="5"/>
    </row>
    <row r="53" spans="1:14" customHeight="1" ht="18">
      <c r="A53">
        <v>121027</v>
      </c>
      <c r="B53" s="4">
        <v>4333999210270</v>
      </c>
      <c r="C53" t="s">
        <v>45</v>
      </c>
      <c r="D53" t="s">
        <v>123</v>
      </c>
      <c r="E53">
        <v>33803</v>
      </c>
      <c r="F53" t="s">
        <v>124</v>
      </c>
      <c r="G53" t="s">
        <v>125</v>
      </c>
    </row>
    <row r="54" spans="1:14" customHeight="1" ht="18">
      <c r="A54" s="5">
        <v>121030</v>
      </c>
      <c r="B54" s="6">
        <v>4333999210300</v>
      </c>
      <c r="C54" s="5" t="s">
        <v>15</v>
      </c>
      <c r="D54" s="5" t="s">
        <v>84</v>
      </c>
      <c r="E54" s="5">
        <v>13581</v>
      </c>
      <c r="F54" s="5" t="s">
        <v>126</v>
      </c>
      <c r="G54" s="5" t="s">
        <v>127</v>
      </c>
      <c r="H54" s="5"/>
      <c r="I54" s="5"/>
      <c r="J54" s="5"/>
    </row>
    <row r="55" spans="1:14" customHeight="1" ht="18">
      <c r="A55">
        <v>121031</v>
      </c>
      <c r="B55" s="4">
        <v>4333999210317</v>
      </c>
      <c r="C55" t="s">
        <v>15</v>
      </c>
      <c r="D55" t="s">
        <v>84</v>
      </c>
      <c r="E55">
        <v>59597</v>
      </c>
      <c r="F55" t="s">
        <v>128</v>
      </c>
      <c r="G55" t="s">
        <v>129</v>
      </c>
    </row>
    <row r="56" spans="1:14" customHeight="1" ht="18">
      <c r="A56" s="5">
        <v>121033</v>
      </c>
      <c r="B56" s="6">
        <v>4333212210070</v>
      </c>
      <c r="C56" s="5" t="s">
        <v>15</v>
      </c>
      <c r="D56" s="5" t="s">
        <v>97</v>
      </c>
      <c r="E56" s="5">
        <v>41462</v>
      </c>
      <c r="F56" s="5" t="s">
        <v>130</v>
      </c>
      <c r="G56" s="5" t="s">
        <v>131</v>
      </c>
      <c r="H56" s="5"/>
      <c r="I56" s="5"/>
      <c r="J56" s="5"/>
    </row>
    <row r="57" spans="1:14" customHeight="1" ht="15">
      <c r="A57" s="7" t="s">
        <v>132</v>
      </c>
      <c r="B57" s="8"/>
      <c r="C57" s="8"/>
      <c r="D57" s="8"/>
      <c r="E57" s="8"/>
      <c r="F57" s="8"/>
      <c r="G57" s="9"/>
      <c r="H57" s="10">
        <f>SUM(H34:H56)</f>
        <v>0</v>
      </c>
      <c r="I57" s="10">
        <f>SUM(I34:I56)</f>
        <v>0</v>
      </c>
      <c r="J57" s="10">
        <f>SUM(J34:J56)</f>
        <v>0</v>
      </c>
      <c r="K57" s="10">
        <f>SUM(K34:K56)</f>
        <v>0</v>
      </c>
      <c r="L57" s="10">
        <f>SUM(L34:L56)</f>
        <v>0</v>
      </c>
      <c r="M57" s="10">
        <f>SUM(M34:M56)</f>
        <v>0</v>
      </c>
    </row>
    <row r="58" spans="1:14" customHeight="1" ht="18">
      <c r="A58">
        <v>124000</v>
      </c>
      <c r="B58" s="4">
        <v>4333240240001</v>
      </c>
      <c r="C58" t="s">
        <v>15</v>
      </c>
      <c r="D58" t="s">
        <v>133</v>
      </c>
      <c r="E58">
        <v>23560</v>
      </c>
      <c r="F58" t="s">
        <v>134</v>
      </c>
      <c r="G58" t="s">
        <v>135</v>
      </c>
    </row>
    <row r="59" spans="1:14" customHeight="1" ht="18">
      <c r="A59" s="5">
        <v>124004</v>
      </c>
      <c r="B59" s="6">
        <v>4333238240044</v>
      </c>
      <c r="C59" s="5" t="s">
        <v>15</v>
      </c>
      <c r="D59" s="5" t="s">
        <v>136</v>
      </c>
      <c r="E59" s="5">
        <v>18184</v>
      </c>
      <c r="F59" s="5" t="s">
        <v>137</v>
      </c>
      <c r="G59" s="5" t="s">
        <v>138</v>
      </c>
      <c r="H59" s="5"/>
      <c r="I59" s="5"/>
      <c r="J59" s="5"/>
    </row>
    <row r="60" spans="1:14" customHeight="1" ht="18">
      <c r="A60">
        <v>124007</v>
      </c>
      <c r="B60" s="4">
        <v>4333243240077</v>
      </c>
      <c r="C60" t="s">
        <v>45</v>
      </c>
      <c r="D60" t="s">
        <v>139</v>
      </c>
      <c r="E60">
        <v>23774</v>
      </c>
      <c r="F60" t="s">
        <v>140</v>
      </c>
      <c r="G60" t="s">
        <v>141</v>
      </c>
    </row>
    <row r="61" spans="1:14" customHeight="1" ht="18">
      <c r="A61" s="5">
        <v>124008</v>
      </c>
      <c r="B61" s="6">
        <v>4333801240082</v>
      </c>
      <c r="C61" s="5" t="s">
        <v>45</v>
      </c>
      <c r="D61" s="5" t="s">
        <v>142</v>
      </c>
      <c r="E61" s="5">
        <v>24306</v>
      </c>
      <c r="F61" s="5" t="s">
        <v>143</v>
      </c>
      <c r="G61" s="5" t="s">
        <v>144</v>
      </c>
      <c r="H61" s="5"/>
      <c r="I61" s="5"/>
      <c r="J61" s="5"/>
    </row>
    <row r="62" spans="1:14" customHeight="1" ht="18">
      <c r="A62">
        <v>124012</v>
      </c>
      <c r="B62" s="4">
        <v>4333999240123</v>
      </c>
      <c r="C62" t="s">
        <v>45</v>
      </c>
      <c r="D62" t="s">
        <v>145</v>
      </c>
      <c r="E62">
        <v>23769</v>
      </c>
      <c r="F62" t="s">
        <v>146</v>
      </c>
      <c r="G62" t="s">
        <v>147</v>
      </c>
    </row>
    <row r="63" spans="1:14" customHeight="1" ht="18">
      <c r="A63" s="5">
        <v>124013</v>
      </c>
      <c r="B63" s="6">
        <v>4333999240130</v>
      </c>
      <c r="C63" s="5" t="s">
        <v>45</v>
      </c>
      <c r="D63" s="5" t="s">
        <v>148</v>
      </c>
      <c r="E63" s="5">
        <v>24217</v>
      </c>
      <c r="F63" s="5" t="s">
        <v>149</v>
      </c>
      <c r="G63" s="5" t="s">
        <v>150</v>
      </c>
      <c r="H63" s="5"/>
      <c r="I63" s="5"/>
      <c r="J63" s="5"/>
    </row>
    <row r="64" spans="1:14" customHeight="1" ht="18">
      <c r="A64">
        <v>124017</v>
      </c>
      <c r="B64" s="4">
        <v>4333999240178</v>
      </c>
      <c r="C64" t="s">
        <v>15</v>
      </c>
      <c r="D64" t="s">
        <v>151</v>
      </c>
      <c r="E64">
        <v>23774</v>
      </c>
      <c r="F64" t="s">
        <v>140</v>
      </c>
      <c r="G64" t="s">
        <v>141</v>
      </c>
    </row>
    <row r="65" spans="1:14" customHeight="1" ht="18">
      <c r="A65" s="5">
        <v>124020</v>
      </c>
      <c r="B65" s="6">
        <v>4333999240208</v>
      </c>
      <c r="C65" s="5" t="s">
        <v>15</v>
      </c>
      <c r="D65" s="5" t="s">
        <v>152</v>
      </c>
      <c r="E65" s="5">
        <v>23769</v>
      </c>
      <c r="F65" s="5" t="s">
        <v>153</v>
      </c>
      <c r="G65" s="5" t="s">
        <v>147</v>
      </c>
      <c r="H65" s="5"/>
      <c r="I65" s="5"/>
      <c r="J65" s="5"/>
    </row>
    <row r="66" spans="1:14" customHeight="1" ht="18">
      <c r="A66">
        <v>124021</v>
      </c>
      <c r="B66" s="4">
        <v>4333999240215</v>
      </c>
      <c r="C66" t="s">
        <v>15</v>
      </c>
      <c r="D66" t="s">
        <v>154</v>
      </c>
      <c r="E66">
        <v>23564</v>
      </c>
      <c r="F66" t="s">
        <v>134</v>
      </c>
      <c r="G66" t="s">
        <v>155</v>
      </c>
    </row>
    <row r="67" spans="1:14" customHeight="1" ht="18">
      <c r="A67" s="5">
        <v>124022</v>
      </c>
      <c r="B67" s="6">
        <v>4333999240222</v>
      </c>
      <c r="C67" s="5" t="s">
        <v>15</v>
      </c>
      <c r="D67" s="5" t="s">
        <v>156</v>
      </c>
      <c r="E67" s="5">
        <v>23972</v>
      </c>
      <c r="F67" s="5" t="s">
        <v>157</v>
      </c>
      <c r="G67" s="5" t="s">
        <v>158</v>
      </c>
      <c r="H67" s="5"/>
      <c r="I67" s="5"/>
      <c r="J67" s="5"/>
    </row>
    <row r="68" spans="1:14" customHeight="1" ht="18">
      <c r="A68">
        <v>124023</v>
      </c>
      <c r="B68" s="4">
        <v>4333999240239</v>
      </c>
      <c r="C68" t="s">
        <v>15</v>
      </c>
      <c r="D68" t="s">
        <v>159</v>
      </c>
      <c r="E68">
        <v>19230</v>
      </c>
      <c r="F68" t="s">
        <v>160</v>
      </c>
      <c r="G68" t="s">
        <v>161</v>
      </c>
    </row>
    <row r="69" spans="1:14" customHeight="1" ht="18">
      <c r="A69" s="5">
        <v>124036</v>
      </c>
      <c r="B69" s="6">
        <v>4333999240369</v>
      </c>
      <c r="C69" s="5" t="s">
        <v>15</v>
      </c>
      <c r="D69" s="5" t="s">
        <v>162</v>
      </c>
      <c r="E69" s="5">
        <v>24306</v>
      </c>
      <c r="F69" s="5" t="s">
        <v>163</v>
      </c>
      <c r="G69" s="5" t="s">
        <v>164</v>
      </c>
      <c r="H69" s="5"/>
      <c r="I69" s="5"/>
      <c r="J69" s="5"/>
    </row>
    <row r="70" spans="1:14" customHeight="1" ht="18">
      <c r="A70">
        <v>124043</v>
      </c>
      <c r="B70" s="4">
        <v>4333999240437</v>
      </c>
      <c r="C70" t="s">
        <v>15</v>
      </c>
      <c r="D70" t="s">
        <v>165</v>
      </c>
      <c r="E70">
        <v>24113</v>
      </c>
      <c r="F70" t="s">
        <v>166</v>
      </c>
      <c r="G70" t="s">
        <v>167</v>
      </c>
    </row>
    <row r="71" spans="1:14" customHeight="1" ht="18">
      <c r="A71" s="5">
        <v>124044</v>
      </c>
      <c r="B71" s="6">
        <v>4333999240444</v>
      </c>
      <c r="C71" s="5" t="s">
        <v>45</v>
      </c>
      <c r="D71" s="5" t="s">
        <v>168</v>
      </c>
      <c r="E71" s="5">
        <v>23578</v>
      </c>
      <c r="F71" s="5" t="s">
        <v>169</v>
      </c>
      <c r="G71" s="5" t="s">
        <v>170</v>
      </c>
      <c r="H71" s="5"/>
      <c r="I71" s="5"/>
      <c r="J71" s="5"/>
    </row>
    <row r="72" spans="1:14" customHeight="1" ht="18">
      <c r="A72">
        <v>124045</v>
      </c>
      <c r="B72" s="4">
        <v>433399924045</v>
      </c>
      <c r="C72" t="s">
        <v>15</v>
      </c>
      <c r="D72" t="s">
        <v>171</v>
      </c>
      <c r="E72">
        <v>22885</v>
      </c>
      <c r="F72" t="s">
        <v>172</v>
      </c>
      <c r="G72" t="s">
        <v>173</v>
      </c>
    </row>
    <row r="73" spans="1:14" customHeight="1" ht="18">
      <c r="A73" s="5">
        <v>124046</v>
      </c>
      <c r="B73" s="6">
        <v>4333999240468</v>
      </c>
      <c r="C73" s="5" t="s">
        <v>15</v>
      </c>
      <c r="D73" s="5" t="s">
        <v>174</v>
      </c>
      <c r="E73" s="5">
        <v>29640</v>
      </c>
      <c r="F73" s="5" t="s">
        <v>175</v>
      </c>
      <c r="G73" s="5" t="s">
        <v>176</v>
      </c>
      <c r="H73" s="5"/>
      <c r="I73" s="5"/>
      <c r="J73" s="5"/>
    </row>
    <row r="74" spans="1:14" customHeight="1" ht="15">
      <c r="A74" s="7" t="s">
        <v>177</v>
      </c>
      <c r="B74" s="8"/>
      <c r="C74" s="8"/>
      <c r="D74" s="8"/>
      <c r="E74" s="8"/>
      <c r="F74" s="8"/>
      <c r="G74" s="9"/>
      <c r="H74" s="10">
        <f>SUM(H58:H73)</f>
        <v>0</v>
      </c>
      <c r="I74" s="10">
        <f>SUM(I58:I73)</f>
        <v>0</v>
      </c>
      <c r="J74" s="10">
        <f>SUM(J58:J73)</f>
        <v>0</v>
      </c>
      <c r="K74" s="10">
        <f>SUM(K58:K73)</f>
        <v>0</v>
      </c>
      <c r="L74" s="10">
        <f>SUM(L58:L73)</f>
        <v>0</v>
      </c>
      <c r="M74" s="10">
        <f>SUM(M58:M73)</f>
        <v>0</v>
      </c>
    </row>
    <row r="75" spans="1:14" customHeight="1" ht="18">
      <c r="A75">
        <v>124026</v>
      </c>
      <c r="B75" s="4">
        <v>4333999240260</v>
      </c>
      <c r="C75" t="s">
        <v>15</v>
      </c>
      <c r="D75" t="s">
        <v>178</v>
      </c>
      <c r="E75">
        <v>16928</v>
      </c>
      <c r="F75" t="s">
        <v>179</v>
      </c>
      <c r="G75" t="s">
        <v>180</v>
      </c>
    </row>
    <row r="76" spans="1:14" customHeight="1" ht="18">
      <c r="A76" s="5">
        <v>124027</v>
      </c>
      <c r="B76" s="6">
        <v>4333999240277</v>
      </c>
      <c r="C76" s="5" t="s">
        <v>15</v>
      </c>
      <c r="D76" s="5" t="s">
        <v>181</v>
      </c>
      <c r="E76" s="5">
        <v>16816</v>
      </c>
      <c r="F76" s="5" t="s">
        <v>182</v>
      </c>
      <c r="G76" s="5" t="s">
        <v>183</v>
      </c>
      <c r="H76" s="5"/>
      <c r="I76" s="5"/>
      <c r="J76" s="5"/>
    </row>
    <row r="77" spans="1:14" customHeight="1" ht="18">
      <c r="A77">
        <v>124028</v>
      </c>
      <c r="B77" s="4">
        <v>4333999240284</v>
      </c>
      <c r="C77" t="s">
        <v>15</v>
      </c>
      <c r="D77" t="s">
        <v>184</v>
      </c>
      <c r="E77">
        <v>19322</v>
      </c>
      <c r="F77" t="s">
        <v>185</v>
      </c>
      <c r="G77" t="s">
        <v>186</v>
      </c>
    </row>
    <row r="78" spans="1:14" customHeight="1" ht="18">
      <c r="A78" s="5">
        <v>124038</v>
      </c>
      <c r="B78" s="6">
        <v>4333999240383</v>
      </c>
      <c r="C78" s="5" t="s">
        <v>15</v>
      </c>
      <c r="D78" s="5" t="s">
        <v>187</v>
      </c>
      <c r="E78" s="5">
        <v>19075</v>
      </c>
      <c r="F78" s="5" t="s">
        <v>188</v>
      </c>
      <c r="G78" s="5" t="s">
        <v>189</v>
      </c>
      <c r="H78" s="5"/>
      <c r="I78" s="5"/>
      <c r="J78" s="5"/>
    </row>
    <row r="79" spans="1:14" customHeight="1" ht="18">
      <c r="A79">
        <v>124039</v>
      </c>
      <c r="B79" s="4">
        <v>4333999240390</v>
      </c>
      <c r="C79" t="s">
        <v>15</v>
      </c>
      <c r="D79" t="s">
        <v>190</v>
      </c>
      <c r="E79">
        <v>19322</v>
      </c>
      <c r="F79" t="s">
        <v>185</v>
      </c>
      <c r="G79" t="s">
        <v>191</v>
      </c>
    </row>
    <row r="80" spans="1:14" customHeight="1" ht="15">
      <c r="A80" s="7" t="s">
        <v>192</v>
      </c>
      <c r="B80" s="8"/>
      <c r="C80" s="8"/>
      <c r="D80" s="8"/>
      <c r="E80" s="8"/>
      <c r="F80" s="8"/>
      <c r="G80" s="9"/>
      <c r="H80" s="10">
        <f>SUM(H75:H79)</f>
        <v>0</v>
      </c>
      <c r="I80" s="10">
        <f>SUM(I75:I79)</f>
        <v>0</v>
      </c>
      <c r="J80" s="10">
        <f>SUM(J75:J79)</f>
        <v>0</v>
      </c>
      <c r="K80" s="10">
        <f>SUM(K75:K79)</f>
        <v>0</v>
      </c>
      <c r="L80" s="10">
        <f>SUM(L75:L79)</f>
        <v>0</v>
      </c>
      <c r="M80" s="10">
        <f>SUM(M75:M79)</f>
        <v>0</v>
      </c>
    </row>
    <row r="81" spans="1:14" customHeight="1" ht="18">
      <c r="A81" s="5">
        <v>124030</v>
      </c>
      <c r="B81" s="6">
        <v>4333999240307</v>
      </c>
      <c r="C81" s="5" t="s">
        <v>15</v>
      </c>
      <c r="D81" s="5" t="s">
        <v>193</v>
      </c>
      <c r="E81" s="5">
        <v>12623</v>
      </c>
      <c r="F81" s="5" t="s">
        <v>194</v>
      </c>
      <c r="G81" s="5" t="s">
        <v>195</v>
      </c>
      <c r="H81" s="5"/>
      <c r="I81" s="5"/>
      <c r="J81" s="5"/>
    </row>
    <row r="82" spans="1:14" customHeight="1" ht="18">
      <c r="A82">
        <v>124031</v>
      </c>
      <c r="B82" s="4">
        <v>4333999240314</v>
      </c>
      <c r="C82" t="s">
        <v>15</v>
      </c>
      <c r="D82" t="s">
        <v>196</v>
      </c>
      <c r="E82">
        <v>13158</v>
      </c>
      <c r="F82" t="s">
        <v>194</v>
      </c>
      <c r="G82" t="s">
        <v>197</v>
      </c>
    </row>
    <row r="83" spans="1:14" customHeight="1" ht="18">
      <c r="A83" s="5">
        <v>124032</v>
      </c>
      <c r="B83" s="6">
        <v>4333999240321</v>
      </c>
      <c r="C83" s="5" t="s">
        <v>15</v>
      </c>
      <c r="D83" s="5" t="s">
        <v>198</v>
      </c>
      <c r="E83" s="5">
        <v>14943</v>
      </c>
      <c r="F83" s="5" t="s">
        <v>199</v>
      </c>
      <c r="G83" s="5" t="s">
        <v>200</v>
      </c>
      <c r="H83" s="5"/>
      <c r="I83" s="5"/>
      <c r="J83" s="5"/>
    </row>
    <row r="84" spans="1:14" customHeight="1" ht="15">
      <c r="A84" s="7" t="s">
        <v>201</v>
      </c>
      <c r="B84" s="8"/>
      <c r="C84" s="8"/>
      <c r="D84" s="8"/>
      <c r="E84" s="8"/>
      <c r="F84" s="8"/>
      <c r="G84" s="9"/>
      <c r="H84" s="10">
        <f>SUM(H81:H83)</f>
        <v>0</v>
      </c>
      <c r="I84" s="10">
        <f>SUM(I81:I83)</f>
        <v>0</v>
      </c>
      <c r="J84" s="10">
        <f>SUM(J81:J83)</f>
        <v>0</v>
      </c>
      <c r="K84" s="10">
        <f>SUM(K81:K83)</f>
        <v>0</v>
      </c>
      <c r="L84" s="10">
        <f>SUM(L81:L83)</f>
        <v>0</v>
      </c>
      <c r="M84" s="10">
        <f>SUM(M81:M83)</f>
        <v>0</v>
      </c>
    </row>
    <row r="85" spans="1:14" customHeight="1" ht="18">
      <c r="A85">
        <v>124050</v>
      </c>
      <c r="B85" s="4">
        <v>4333999240505</v>
      </c>
      <c r="C85" t="s">
        <v>15</v>
      </c>
      <c r="D85" t="s">
        <v>202</v>
      </c>
      <c r="E85">
        <v>15345</v>
      </c>
      <c r="F85" t="s">
        <v>203</v>
      </c>
      <c r="G85" t="s">
        <v>204</v>
      </c>
    </row>
    <row r="86" spans="1:14" customHeight="1" ht="18">
      <c r="A86" s="5">
        <v>124051</v>
      </c>
      <c r="B86" s="6">
        <v>4333999240512</v>
      </c>
      <c r="C86" s="5" t="s">
        <v>15</v>
      </c>
      <c r="D86" s="5" t="s">
        <v>205</v>
      </c>
      <c r="E86" s="5">
        <v>15345</v>
      </c>
      <c r="F86" s="5" t="s">
        <v>203</v>
      </c>
      <c r="G86" s="5" t="s">
        <v>204</v>
      </c>
      <c r="H86" s="5"/>
      <c r="I86" s="5"/>
      <c r="J86" s="5"/>
    </row>
    <row r="87" spans="1:14" customHeight="1" ht="15">
      <c r="A87" s="7" t="s">
        <v>206</v>
      </c>
      <c r="B87" s="8"/>
      <c r="C87" s="8"/>
      <c r="D87" s="8"/>
      <c r="E87" s="8"/>
      <c r="F87" s="8"/>
      <c r="G87" s="9"/>
      <c r="H87" s="10">
        <f>SUM(H85:H86)</f>
        <v>0</v>
      </c>
      <c r="I87" s="10">
        <f>SUM(I85:I86)</f>
        <v>0</v>
      </c>
      <c r="J87" s="10">
        <f>SUM(J85:J86)</f>
        <v>0</v>
      </c>
      <c r="K87" s="10">
        <f>SUM(K85:K86)</f>
        <v>0</v>
      </c>
      <c r="L87" s="10">
        <f>SUM(L85:L86)</f>
        <v>0</v>
      </c>
      <c r="M87" s="10">
        <f>SUM(M85:M86)</f>
        <v>0</v>
      </c>
    </row>
    <row r="88" spans="1:14" customHeight="1" ht="18">
      <c r="A88">
        <v>124011</v>
      </c>
      <c r="B88" s="4">
        <v>4333999240116</v>
      </c>
      <c r="C88" t="s">
        <v>15</v>
      </c>
      <c r="D88" t="s">
        <v>207</v>
      </c>
      <c r="E88">
        <v>18069</v>
      </c>
      <c r="F88" t="s">
        <v>208</v>
      </c>
      <c r="G88" t="s">
        <v>209</v>
      </c>
    </row>
    <row r="89" spans="1:14" customHeight="1" ht="18">
      <c r="A89" s="5">
        <v>124029</v>
      </c>
      <c r="B89" s="6">
        <v>4333999240291</v>
      </c>
      <c r="C89" s="5" t="s">
        <v>15</v>
      </c>
      <c r="D89" s="5" t="s">
        <v>207</v>
      </c>
      <c r="E89" s="5">
        <v>19061</v>
      </c>
      <c r="F89" s="5" t="s">
        <v>210</v>
      </c>
      <c r="G89" s="5" t="s">
        <v>211</v>
      </c>
      <c r="H89" s="5"/>
      <c r="I89" s="5"/>
      <c r="J89" s="5"/>
    </row>
    <row r="90" spans="1:14" customHeight="1" ht="15">
      <c r="A90" s="7" t="s">
        <v>212</v>
      </c>
      <c r="B90" s="8"/>
      <c r="C90" s="8"/>
      <c r="D90" s="8"/>
      <c r="E90" s="8"/>
      <c r="F90" s="8"/>
      <c r="G90" s="9"/>
      <c r="H90" s="10">
        <f>SUM(H88:H89)</f>
        <v>0</v>
      </c>
      <c r="I90" s="10">
        <f>SUM(I88:I89)</f>
        <v>0</v>
      </c>
      <c r="J90" s="10">
        <f>SUM(J88:J89)</f>
        <v>0</v>
      </c>
      <c r="K90" s="10">
        <f>SUM(K88:K89)</f>
        <v>0</v>
      </c>
      <c r="L90" s="10">
        <f>SUM(L88:L89)</f>
        <v>0</v>
      </c>
      <c r="M90" s="10">
        <f>SUM(M88:M89)</f>
        <v>0</v>
      </c>
    </row>
    <row r="91" spans="1:14" customHeight="1" ht="18">
      <c r="A91">
        <v>124033</v>
      </c>
      <c r="B91" s="4">
        <v>4333999240338</v>
      </c>
      <c r="C91" t="s">
        <v>15</v>
      </c>
      <c r="D91" t="s">
        <v>213</v>
      </c>
      <c r="E91">
        <v>24589</v>
      </c>
      <c r="F91" t="s">
        <v>214</v>
      </c>
      <c r="G91" t="s">
        <v>215</v>
      </c>
    </row>
    <row r="92" spans="1:14" customHeight="1" ht="18">
      <c r="A92" s="5">
        <v>124034</v>
      </c>
      <c r="B92" s="6">
        <v>4333999240345</v>
      </c>
      <c r="C92" s="5" t="s">
        <v>45</v>
      </c>
      <c r="D92" s="5" t="s">
        <v>216</v>
      </c>
      <c r="E92" s="5">
        <v>24589</v>
      </c>
      <c r="F92" s="5" t="s">
        <v>214</v>
      </c>
      <c r="G92" s="5" t="s">
        <v>217</v>
      </c>
      <c r="H92" s="5"/>
      <c r="I92" s="5"/>
      <c r="J92" s="5"/>
    </row>
    <row r="93" spans="1:14" customHeight="1" ht="15">
      <c r="A93" s="7" t="s">
        <v>218</v>
      </c>
      <c r="B93" s="8"/>
      <c r="C93" s="8"/>
      <c r="D93" s="8"/>
      <c r="E93" s="8"/>
      <c r="F93" s="8"/>
      <c r="G93" s="9"/>
      <c r="H93" s="10">
        <f>SUM(H91:H92)</f>
        <v>0</v>
      </c>
      <c r="I93" s="10">
        <f>SUM(I91:I92)</f>
        <v>0</v>
      </c>
      <c r="J93" s="10">
        <f>SUM(J91:J92)</f>
        <v>0</v>
      </c>
      <c r="K93" s="10">
        <f>SUM(K91:K92)</f>
        <v>0</v>
      </c>
      <c r="L93" s="10">
        <f>SUM(L91:L92)</f>
        <v>0</v>
      </c>
      <c r="M93" s="10">
        <f>SUM(M91:M92)</f>
        <v>0</v>
      </c>
    </row>
    <row r="94" spans="1:14" customHeight="1" ht="18">
      <c r="A94">
        <v>124055</v>
      </c>
      <c r="B94" s="4">
        <v>4333999240550</v>
      </c>
      <c r="C94" t="s">
        <v>15</v>
      </c>
      <c r="D94" t="s">
        <v>219</v>
      </c>
      <c r="E94">
        <v>22885</v>
      </c>
      <c r="F94" t="s">
        <v>172</v>
      </c>
      <c r="G94" t="s">
        <v>220</v>
      </c>
    </row>
    <row r="95" spans="1:14" customHeight="1" ht="15">
      <c r="A95" s="7" t="s">
        <v>221</v>
      </c>
      <c r="B95" s="8"/>
      <c r="C95" s="8"/>
      <c r="D95" s="8"/>
      <c r="E95" s="8"/>
      <c r="F95" s="8"/>
      <c r="G95" s="9"/>
      <c r="H95" s="10">
        <f>SUM(H94:H94)</f>
        <v>0</v>
      </c>
      <c r="I95" s="10">
        <f>SUM(I94:I94)</f>
        <v>0</v>
      </c>
      <c r="J95" s="10">
        <f>SUM(J94:J94)</f>
        <v>0</v>
      </c>
      <c r="K95" s="10">
        <f>SUM(K94:K94)</f>
        <v>0</v>
      </c>
      <c r="L95" s="10">
        <f>SUM(L94:L94)</f>
        <v>0</v>
      </c>
      <c r="M95" s="10">
        <f>SUM(M94:M94)</f>
        <v>0</v>
      </c>
    </row>
    <row r="96" spans="1:14" customHeight="1" ht="18">
      <c r="A96" s="5">
        <v>124061</v>
      </c>
      <c r="B96" s="6">
        <v>4333999240611</v>
      </c>
      <c r="C96" s="5" t="s">
        <v>15</v>
      </c>
      <c r="D96" s="5" t="s">
        <v>222</v>
      </c>
      <c r="E96" s="5">
        <v>24217</v>
      </c>
      <c r="F96" s="5" t="s">
        <v>149</v>
      </c>
      <c r="G96" s="5" t="s">
        <v>150</v>
      </c>
      <c r="H96" s="5"/>
      <c r="I96" s="5"/>
      <c r="J96" s="5"/>
    </row>
    <row r="97" spans="1:14" customHeight="1" ht="18">
      <c r="A97">
        <v>124062</v>
      </c>
      <c r="B97" s="4">
        <v>4333999240628</v>
      </c>
      <c r="C97" t="s">
        <v>15</v>
      </c>
      <c r="D97" t="s">
        <v>223</v>
      </c>
      <c r="E97">
        <v>18184</v>
      </c>
      <c r="F97" t="s">
        <v>137</v>
      </c>
      <c r="G97" t="s">
        <v>138</v>
      </c>
    </row>
    <row r="98" spans="1:14" customHeight="1" ht="15">
      <c r="A98" s="7" t="s">
        <v>224</v>
      </c>
      <c r="B98" s="8"/>
      <c r="C98" s="8"/>
      <c r="D98" s="8"/>
      <c r="E98" s="8"/>
      <c r="F98" s="8"/>
      <c r="G98" s="9"/>
      <c r="H98" s="10">
        <f>SUM(H96:H97)</f>
        <v>0</v>
      </c>
      <c r="I98" s="10">
        <f>SUM(I96:I97)</f>
        <v>0</v>
      </c>
      <c r="J98" s="10">
        <f>SUM(J96:J97)</f>
        <v>0</v>
      </c>
      <c r="K98" s="10">
        <f>SUM(K96:K97)</f>
        <v>0</v>
      </c>
      <c r="L98" s="10">
        <f>SUM(L96:L97)</f>
        <v>0</v>
      </c>
      <c r="M98" s="10">
        <f>SUM(M96:M97)</f>
        <v>0</v>
      </c>
    </row>
    <row r="99" spans="1:14" customHeight="1" ht="18">
      <c r="A99" s="5">
        <v>142200</v>
      </c>
      <c r="B99" s="6">
        <v>4333999422000</v>
      </c>
      <c r="C99" s="5" t="s">
        <v>15</v>
      </c>
      <c r="D99" s="5" t="s">
        <v>225</v>
      </c>
      <c r="E99" s="5">
        <v>21339</v>
      </c>
      <c r="F99" s="5" t="s">
        <v>226</v>
      </c>
      <c r="G99" s="5" t="s">
        <v>227</v>
      </c>
      <c r="H99" s="5"/>
      <c r="I99" s="5"/>
      <c r="J99" s="5"/>
    </row>
    <row r="100" spans="1:14" customHeight="1" ht="15">
      <c r="A100" s="7" t="s">
        <v>228</v>
      </c>
      <c r="B100" s="8"/>
      <c r="C100" s="8"/>
      <c r="D100" s="8"/>
      <c r="E100" s="8"/>
      <c r="F100" s="8"/>
      <c r="G100" s="9"/>
      <c r="H100" s="10">
        <f>SUM(H99:H99)</f>
        <v>0</v>
      </c>
      <c r="I100" s="10">
        <f>SUM(I99:I99)</f>
        <v>0</v>
      </c>
      <c r="J100" s="10">
        <f>SUM(J99:J99)</f>
        <v>0</v>
      </c>
      <c r="K100" s="10">
        <f>SUM(K99:K99)</f>
        <v>0</v>
      </c>
      <c r="L100" s="10">
        <f>SUM(L99:L99)</f>
        <v>0</v>
      </c>
      <c r="M100" s="10">
        <f>SUM(M99:M99)</f>
        <v>0</v>
      </c>
    </row>
    <row r="101" spans="1:14" customHeight="1" ht="15" s="15" customFormat="1">
      <c r="A101" s="11" t="s">
        <v>229</v>
      </c>
      <c r="B101" s="12"/>
      <c r="C101" s="12"/>
      <c r="D101" s="12"/>
      <c r="E101" s="12"/>
      <c r="F101" s="12"/>
      <c r="G101" s="13"/>
      <c r="H101" s="14">
        <f>SUM(H74+H80+H84+H87+H90+H93+H95+H98+H100)</f>
        <v>0</v>
      </c>
      <c r="I101" s="14">
        <f>SUM(I74+I80+I84+I87+I90+I93+I95+I98+I100)</f>
        <v>0</v>
      </c>
      <c r="J101" s="14">
        <f>SUM(J74+J80+J84+J87+J90+J93+J95+J98+J100)</f>
        <v>0</v>
      </c>
      <c r="K101" s="14">
        <f>SUM(K74+K80+K84+K87+K90+K93+K95+K98+K100)</f>
        <v>0</v>
      </c>
      <c r="L101" s="14">
        <f>SUM(L74+L80+L84+L87+L90+L93+L95+L98+L100)</f>
        <v>0</v>
      </c>
      <c r="M101" s="14">
        <f>SUM(M74+M80+M84+M87+M90+M93+M95+M98+M100)</f>
        <v>0</v>
      </c>
    </row>
    <row r="102" spans="1:14" customHeight="1" ht="18">
      <c r="A102">
        <v>109019</v>
      </c>
      <c r="B102" s="4">
        <v>4333247090197</v>
      </c>
      <c r="C102" t="s">
        <v>45</v>
      </c>
      <c r="D102" t="s">
        <v>230</v>
      </c>
      <c r="E102">
        <v>24768</v>
      </c>
      <c r="F102" t="s">
        <v>231</v>
      </c>
      <c r="G102" t="s">
        <v>232</v>
      </c>
    </row>
    <row r="103" spans="1:14" customHeight="1" ht="18">
      <c r="A103" s="5">
        <v>112500</v>
      </c>
      <c r="B103" s="6">
        <v>4333125125003</v>
      </c>
      <c r="C103" s="5" t="s">
        <v>15</v>
      </c>
      <c r="D103" s="5" t="s">
        <v>233</v>
      </c>
      <c r="E103" s="5">
        <v>25866</v>
      </c>
      <c r="F103" s="5" t="s">
        <v>234</v>
      </c>
      <c r="G103" s="5" t="s">
        <v>235</v>
      </c>
      <c r="H103" s="5"/>
      <c r="I103" s="5"/>
      <c r="J103" s="5"/>
    </row>
    <row r="104" spans="1:14" customHeight="1" ht="18">
      <c r="A104">
        <v>112502</v>
      </c>
      <c r="B104" s="4">
        <v>4333127125025</v>
      </c>
      <c r="C104" t="s">
        <v>45</v>
      </c>
      <c r="D104" t="s">
        <v>236</v>
      </c>
      <c r="E104">
        <v>25938</v>
      </c>
      <c r="F104" t="s">
        <v>237</v>
      </c>
      <c r="G104" t="s">
        <v>238</v>
      </c>
    </row>
    <row r="105" spans="1:14" customHeight="1" ht="18">
      <c r="A105" s="5">
        <v>112503</v>
      </c>
      <c r="B105" s="6">
        <v>4333999125031</v>
      </c>
      <c r="C105" s="5" t="s">
        <v>15</v>
      </c>
      <c r="D105" s="5" t="s">
        <v>233</v>
      </c>
      <c r="E105" s="5">
        <v>25980</v>
      </c>
      <c r="F105" s="5" t="s">
        <v>239</v>
      </c>
      <c r="G105" s="5" t="s">
        <v>240</v>
      </c>
      <c r="H105" s="5"/>
      <c r="I105" s="5"/>
      <c r="J105" s="5"/>
    </row>
    <row r="106" spans="1:14" customHeight="1" ht="18">
      <c r="A106">
        <v>112504</v>
      </c>
      <c r="B106" s="4">
        <v>4333999125048</v>
      </c>
      <c r="C106" t="s">
        <v>15</v>
      </c>
      <c r="D106" t="s">
        <v>233</v>
      </c>
      <c r="E106">
        <v>25938</v>
      </c>
      <c r="F106" t="s">
        <v>241</v>
      </c>
      <c r="G106" t="s">
        <v>242</v>
      </c>
    </row>
    <row r="107" spans="1:14" customHeight="1" ht="18">
      <c r="A107" s="5">
        <v>112505</v>
      </c>
      <c r="B107" s="6">
        <v>4333999125055</v>
      </c>
      <c r="C107" s="5" t="s">
        <v>15</v>
      </c>
      <c r="D107" s="5" t="s">
        <v>243</v>
      </c>
      <c r="E107" s="5">
        <v>25866</v>
      </c>
      <c r="F107" s="5" t="s">
        <v>234</v>
      </c>
      <c r="G107" s="5" t="s">
        <v>235</v>
      </c>
      <c r="H107" s="5"/>
      <c r="I107" s="5"/>
      <c r="J107" s="5"/>
    </row>
    <row r="108" spans="1:14" customHeight="1" ht="18">
      <c r="A108">
        <v>112506</v>
      </c>
      <c r="B108" s="4">
        <v>4333999125062</v>
      </c>
      <c r="C108" t="s">
        <v>45</v>
      </c>
      <c r="D108" t="s">
        <v>244</v>
      </c>
      <c r="E108">
        <v>25980</v>
      </c>
      <c r="F108" t="s">
        <v>245</v>
      </c>
      <c r="G108" t="s">
        <v>246</v>
      </c>
    </row>
    <row r="109" spans="1:14" customHeight="1" ht="18">
      <c r="A109" s="5">
        <v>112507</v>
      </c>
      <c r="B109" s="6">
        <v>4333999125079</v>
      </c>
      <c r="C109" s="5" t="s">
        <v>15</v>
      </c>
      <c r="D109" s="5" t="s">
        <v>233</v>
      </c>
      <c r="E109" s="5">
        <v>24941</v>
      </c>
      <c r="F109" s="5" t="s">
        <v>247</v>
      </c>
      <c r="G109" s="5" t="s">
        <v>248</v>
      </c>
      <c r="H109" s="5"/>
      <c r="I109" s="5"/>
      <c r="J109" s="5"/>
    </row>
    <row r="110" spans="1:14" customHeight="1" ht="18">
      <c r="A110">
        <v>119800</v>
      </c>
      <c r="B110" s="4">
        <v>4333198198003</v>
      </c>
      <c r="C110" t="s">
        <v>15</v>
      </c>
      <c r="D110" t="s">
        <v>230</v>
      </c>
      <c r="E110">
        <v>24768</v>
      </c>
      <c r="F110" t="s">
        <v>231</v>
      </c>
      <c r="G110" t="s">
        <v>249</v>
      </c>
    </row>
    <row r="111" spans="1:14" customHeight="1" ht="18">
      <c r="A111" s="5">
        <v>119802</v>
      </c>
      <c r="B111" s="6">
        <v>4333199198026</v>
      </c>
      <c r="C111" s="5" t="s">
        <v>45</v>
      </c>
      <c r="D111" s="5" t="s">
        <v>250</v>
      </c>
      <c r="E111" s="5">
        <v>18059</v>
      </c>
      <c r="F111" s="5" t="s">
        <v>208</v>
      </c>
      <c r="G111" s="5" t="s">
        <v>251</v>
      </c>
      <c r="H111" s="5"/>
      <c r="I111" s="5"/>
      <c r="J111" s="5"/>
    </row>
    <row r="112" spans="1:14" customHeight="1" ht="18">
      <c r="A112">
        <v>119803</v>
      </c>
      <c r="B112" s="4">
        <v>4333999198035</v>
      </c>
      <c r="C112" t="s">
        <v>45</v>
      </c>
      <c r="D112" t="s">
        <v>250</v>
      </c>
      <c r="E112">
        <v>18146</v>
      </c>
      <c r="F112" t="s">
        <v>208</v>
      </c>
      <c r="G112" t="s">
        <v>252</v>
      </c>
    </row>
    <row r="113" spans="1:14" customHeight="1" ht="18">
      <c r="A113" s="5">
        <v>119804</v>
      </c>
      <c r="B113" s="6">
        <v>4333999198042</v>
      </c>
      <c r="C113" s="5" t="s">
        <v>45</v>
      </c>
      <c r="D113" s="5" t="s">
        <v>250</v>
      </c>
      <c r="E113" s="5">
        <v>23554</v>
      </c>
      <c r="F113" s="5" t="s">
        <v>134</v>
      </c>
      <c r="G113" s="5" t="s">
        <v>253</v>
      </c>
      <c r="H113" s="5"/>
      <c r="I113" s="5"/>
      <c r="J113" s="5"/>
    </row>
    <row r="114" spans="1:14" customHeight="1" ht="18">
      <c r="A114">
        <v>119805</v>
      </c>
      <c r="B114" s="4">
        <v>4333999198059</v>
      </c>
      <c r="C114" t="s">
        <v>15</v>
      </c>
      <c r="D114" t="s">
        <v>230</v>
      </c>
      <c r="E114">
        <v>24819</v>
      </c>
      <c r="F114" t="s">
        <v>254</v>
      </c>
      <c r="G114" t="s">
        <v>255</v>
      </c>
    </row>
    <row r="115" spans="1:14" customHeight="1" ht="18">
      <c r="A115" s="5">
        <v>119806</v>
      </c>
      <c r="B115" s="6">
        <v>4333999198066</v>
      </c>
      <c r="C115" s="5" t="s">
        <v>45</v>
      </c>
      <c r="D115" s="5" t="s">
        <v>256</v>
      </c>
      <c r="E115" s="5" t="s">
        <v>257</v>
      </c>
      <c r="F115" s="5" t="s">
        <v>254</v>
      </c>
      <c r="G115" s="5" t="s">
        <v>255</v>
      </c>
      <c r="H115" s="5"/>
      <c r="I115" s="5"/>
      <c r="J115" s="5"/>
    </row>
    <row r="116" spans="1:14" customHeight="1" ht="18">
      <c r="A116">
        <v>128800</v>
      </c>
      <c r="B116" s="4">
        <v>4333288288003</v>
      </c>
      <c r="C116" t="s">
        <v>15</v>
      </c>
      <c r="D116" t="s">
        <v>258</v>
      </c>
      <c r="E116">
        <v>25746</v>
      </c>
      <c r="F116" t="s">
        <v>259</v>
      </c>
      <c r="G116" t="s">
        <v>260</v>
      </c>
    </row>
    <row r="117" spans="1:14" customHeight="1" ht="18">
      <c r="A117" s="5">
        <v>128801</v>
      </c>
      <c r="B117" s="6">
        <v>4333287288011</v>
      </c>
      <c r="C117" s="5" t="s">
        <v>15</v>
      </c>
      <c r="D117" s="5" t="s">
        <v>261</v>
      </c>
      <c r="E117" s="5">
        <v>25524</v>
      </c>
      <c r="F117" s="5" t="s">
        <v>262</v>
      </c>
      <c r="G117" s="5" t="s">
        <v>263</v>
      </c>
      <c r="H117" s="5"/>
      <c r="I117" s="5"/>
      <c r="J117" s="5"/>
    </row>
    <row r="118" spans="1:14" customHeight="1" ht="18">
      <c r="A118">
        <v>128803</v>
      </c>
      <c r="B118" s="4">
        <v>4333289288033</v>
      </c>
      <c r="C118" t="s">
        <v>15</v>
      </c>
      <c r="D118" t="s">
        <v>264</v>
      </c>
      <c r="E118">
        <v>19288</v>
      </c>
      <c r="F118" t="s">
        <v>265</v>
      </c>
      <c r="G118" t="s">
        <v>266</v>
      </c>
    </row>
    <row r="119" spans="1:14" customHeight="1" ht="18">
      <c r="A119" s="5">
        <v>128806</v>
      </c>
      <c r="B119" s="6">
        <v>4333415288067</v>
      </c>
      <c r="C119" s="5" t="s">
        <v>45</v>
      </c>
      <c r="D119" s="5" t="s">
        <v>267</v>
      </c>
      <c r="E119" s="5">
        <v>19288</v>
      </c>
      <c r="F119" s="5" t="s">
        <v>265</v>
      </c>
      <c r="G119" s="5" t="s">
        <v>266</v>
      </c>
      <c r="H119" s="5"/>
      <c r="I119" s="5"/>
      <c r="J119" s="5"/>
    </row>
    <row r="120" spans="1:14" customHeight="1" ht="18">
      <c r="A120">
        <v>128807</v>
      </c>
      <c r="B120" s="4">
        <v>4333201288073</v>
      </c>
      <c r="C120" t="s">
        <v>45</v>
      </c>
      <c r="D120" t="s">
        <v>258</v>
      </c>
      <c r="E120">
        <v>25746</v>
      </c>
      <c r="F120" t="s">
        <v>259</v>
      </c>
      <c r="G120" t="s">
        <v>260</v>
      </c>
    </row>
    <row r="121" spans="1:14" customHeight="1" ht="18">
      <c r="A121" s="5">
        <v>128808</v>
      </c>
      <c r="B121" s="6">
        <v>4333999288088</v>
      </c>
      <c r="C121" s="5" t="s">
        <v>45</v>
      </c>
      <c r="D121" s="5" t="s">
        <v>268</v>
      </c>
      <c r="E121" s="5">
        <v>25524</v>
      </c>
      <c r="F121" s="5" t="s">
        <v>262</v>
      </c>
      <c r="G121" s="5" t="s">
        <v>263</v>
      </c>
      <c r="H121" s="5"/>
      <c r="I121" s="5"/>
      <c r="J121" s="5"/>
    </row>
    <row r="122" spans="1:14" customHeight="1" ht="18">
      <c r="A122">
        <v>128809</v>
      </c>
      <c r="B122" s="4">
        <v>4333999288095</v>
      </c>
      <c r="C122" t="s">
        <v>15</v>
      </c>
      <c r="D122" t="s">
        <v>269</v>
      </c>
      <c r="E122">
        <v>19348</v>
      </c>
      <c r="F122" t="s">
        <v>270</v>
      </c>
      <c r="G122" t="s">
        <v>271</v>
      </c>
    </row>
    <row r="123" spans="1:14" customHeight="1" ht="18">
      <c r="A123" s="5">
        <v>128810</v>
      </c>
      <c r="B123" s="6">
        <v>4333999288101</v>
      </c>
      <c r="C123" s="5" t="s">
        <v>45</v>
      </c>
      <c r="D123" s="5" t="s">
        <v>269</v>
      </c>
      <c r="E123" s="5">
        <v>19348</v>
      </c>
      <c r="F123" s="5" t="s">
        <v>270</v>
      </c>
      <c r="G123" s="5" t="s">
        <v>271</v>
      </c>
      <c r="H123" s="5"/>
      <c r="I123" s="5"/>
      <c r="J123" s="5"/>
    </row>
    <row r="124" spans="1:14" customHeight="1" ht="18">
      <c r="A124">
        <v>128811</v>
      </c>
      <c r="B124" s="4">
        <v>4333999288118</v>
      </c>
      <c r="C124" t="s">
        <v>15</v>
      </c>
      <c r="D124" t="s">
        <v>272</v>
      </c>
      <c r="E124">
        <v>25836</v>
      </c>
      <c r="F124" t="s">
        <v>273</v>
      </c>
      <c r="G124" t="s">
        <v>274</v>
      </c>
    </row>
    <row r="125" spans="1:14" customHeight="1" ht="18">
      <c r="A125" s="5">
        <v>128812</v>
      </c>
      <c r="B125" s="6">
        <v>4333999288125</v>
      </c>
      <c r="C125" s="5" t="s">
        <v>45</v>
      </c>
      <c r="D125" s="5" t="s">
        <v>272</v>
      </c>
      <c r="E125" s="5">
        <v>25836</v>
      </c>
      <c r="F125" s="5" t="s">
        <v>273</v>
      </c>
      <c r="G125" s="5" t="s">
        <v>274</v>
      </c>
      <c r="H125" s="5"/>
      <c r="I125" s="5"/>
      <c r="J125" s="5"/>
    </row>
    <row r="126" spans="1:14" customHeight="1" ht="18">
      <c r="A126">
        <v>128813</v>
      </c>
      <c r="B126" s="4">
        <v>4333999288132</v>
      </c>
      <c r="C126" t="s">
        <v>45</v>
      </c>
      <c r="D126" t="s">
        <v>275</v>
      </c>
      <c r="E126">
        <v>21684</v>
      </c>
      <c r="F126" t="s">
        <v>276</v>
      </c>
      <c r="G126" t="s">
        <v>277</v>
      </c>
    </row>
    <row r="127" spans="1:14" customHeight="1" ht="18">
      <c r="A127" s="5">
        <v>128815</v>
      </c>
      <c r="B127" s="6">
        <v>4333999288156</v>
      </c>
      <c r="C127" s="5" t="s">
        <v>45</v>
      </c>
      <c r="D127" s="5" t="s">
        <v>278</v>
      </c>
      <c r="E127" s="5">
        <v>25348</v>
      </c>
      <c r="F127" s="5" t="s">
        <v>279</v>
      </c>
      <c r="G127" s="5" t="s">
        <v>280</v>
      </c>
      <c r="H127" s="5"/>
      <c r="I127" s="5"/>
      <c r="J127" s="5"/>
    </row>
    <row r="128" spans="1:14" customHeight="1" ht="18">
      <c r="A128">
        <v>128816</v>
      </c>
      <c r="B128" s="4">
        <v>4333999288163</v>
      </c>
      <c r="C128" t="s">
        <v>45</v>
      </c>
      <c r="D128" t="s">
        <v>281</v>
      </c>
      <c r="E128">
        <v>25826</v>
      </c>
      <c r="F128" t="s">
        <v>282</v>
      </c>
      <c r="G128" t="s">
        <v>283</v>
      </c>
    </row>
    <row r="129" spans="1:14" customHeight="1" ht="18">
      <c r="A129" s="5">
        <v>128817</v>
      </c>
      <c r="B129" s="6">
        <v>4333999288170</v>
      </c>
      <c r="C129" s="5" t="s">
        <v>45</v>
      </c>
      <c r="D129" s="5" t="s">
        <v>284</v>
      </c>
      <c r="E129" s="5">
        <v>25761</v>
      </c>
      <c r="F129" s="5" t="s">
        <v>285</v>
      </c>
      <c r="G129" s="5" t="s">
        <v>286</v>
      </c>
      <c r="H129" s="5"/>
      <c r="I129" s="5"/>
      <c r="J129" s="5"/>
    </row>
    <row r="130" spans="1:14" customHeight="1" ht="18">
      <c r="A130">
        <v>128818</v>
      </c>
      <c r="B130" s="4">
        <v>4333999288187</v>
      </c>
      <c r="C130" t="s">
        <v>15</v>
      </c>
      <c r="D130" t="s">
        <v>287</v>
      </c>
      <c r="E130">
        <v>25494</v>
      </c>
      <c r="F130" t="s">
        <v>288</v>
      </c>
      <c r="G130" t="s">
        <v>289</v>
      </c>
    </row>
    <row r="131" spans="1:14" customHeight="1" ht="18">
      <c r="A131" s="5">
        <v>128901</v>
      </c>
      <c r="B131" s="6">
        <v>4333999289016</v>
      </c>
      <c r="C131" s="5" t="s">
        <v>45</v>
      </c>
      <c r="D131" s="5" t="s">
        <v>290</v>
      </c>
      <c r="E131" s="5">
        <v>17419</v>
      </c>
      <c r="F131" s="5" t="s">
        <v>291</v>
      </c>
      <c r="G131" s="5" t="s">
        <v>292</v>
      </c>
      <c r="H131" s="5"/>
      <c r="I131" s="5"/>
      <c r="J131" s="5"/>
    </row>
    <row r="132" spans="1:14" customHeight="1" ht="18">
      <c r="A132">
        <v>128902</v>
      </c>
      <c r="B132" s="4">
        <v>4333999289023</v>
      </c>
      <c r="C132" t="s">
        <v>45</v>
      </c>
      <c r="D132" t="s">
        <v>290</v>
      </c>
      <c r="E132">
        <v>25541</v>
      </c>
      <c r="F132" t="s">
        <v>293</v>
      </c>
      <c r="G132" t="s">
        <v>294</v>
      </c>
    </row>
    <row r="133" spans="1:14" customHeight="1" ht="18">
      <c r="A133" s="5">
        <v>128904</v>
      </c>
      <c r="B133" s="6">
        <v>4333999289047</v>
      </c>
      <c r="C133" s="5" t="s">
        <v>45</v>
      </c>
      <c r="D133" s="5" t="s">
        <v>295</v>
      </c>
      <c r="E133" s="5">
        <v>22459</v>
      </c>
      <c r="F133" s="5" t="s">
        <v>296</v>
      </c>
      <c r="G133" s="5" t="s">
        <v>297</v>
      </c>
      <c r="H133" s="5"/>
      <c r="I133" s="5"/>
      <c r="J133" s="5"/>
    </row>
    <row r="134" spans="1:14" customHeight="1" ht="18">
      <c r="A134">
        <v>128905</v>
      </c>
      <c r="B134" s="4">
        <v>4333999289054</v>
      </c>
      <c r="C134" t="s">
        <v>45</v>
      </c>
      <c r="D134" t="s">
        <v>298</v>
      </c>
      <c r="E134">
        <v>24376</v>
      </c>
      <c r="F134" t="s">
        <v>299</v>
      </c>
      <c r="G134" t="s">
        <v>300</v>
      </c>
    </row>
    <row r="135" spans="1:14" customHeight="1" ht="18">
      <c r="A135" s="5">
        <v>128906</v>
      </c>
      <c r="B135" s="6">
        <v>4333999289061</v>
      </c>
      <c r="C135" s="5" t="s">
        <v>45</v>
      </c>
      <c r="D135" s="5" t="s">
        <v>301</v>
      </c>
      <c r="E135" s="5">
        <v>22851</v>
      </c>
      <c r="F135" s="5" t="s">
        <v>34</v>
      </c>
      <c r="G135" s="5" t="s">
        <v>302</v>
      </c>
      <c r="H135" s="5"/>
      <c r="I135" s="5"/>
      <c r="J135" s="5"/>
    </row>
    <row r="136" spans="1:14" customHeight="1" ht="18">
      <c r="A136">
        <v>128907</v>
      </c>
      <c r="B136" s="4">
        <v>4333999289078</v>
      </c>
      <c r="C136" t="s">
        <v>45</v>
      </c>
      <c r="D136" t="s">
        <v>290</v>
      </c>
      <c r="E136">
        <v>23683</v>
      </c>
      <c r="F136" t="s">
        <v>303</v>
      </c>
      <c r="G136" t="s">
        <v>304</v>
      </c>
    </row>
    <row r="137" spans="1:14" customHeight="1" ht="18">
      <c r="A137" s="5">
        <v>128908</v>
      </c>
      <c r="B137" s="6">
        <v>4333999289085</v>
      </c>
      <c r="C137" s="5" t="s">
        <v>45</v>
      </c>
      <c r="D137" s="5" t="s">
        <v>290</v>
      </c>
      <c r="E137" s="5">
        <v>25451</v>
      </c>
      <c r="F137" s="5" t="s">
        <v>305</v>
      </c>
      <c r="G137" s="5" t="s">
        <v>306</v>
      </c>
      <c r="H137" s="5"/>
      <c r="I137" s="5"/>
      <c r="J137" s="5"/>
    </row>
    <row r="138" spans="1:14" customHeight="1" ht="18">
      <c r="A138">
        <v>128909</v>
      </c>
      <c r="B138" s="4">
        <v>4333999289092</v>
      </c>
      <c r="C138" t="s">
        <v>45</v>
      </c>
      <c r="D138" t="s">
        <v>301</v>
      </c>
      <c r="E138">
        <v>24232</v>
      </c>
      <c r="F138" t="s">
        <v>307</v>
      </c>
      <c r="G138" t="s">
        <v>308</v>
      </c>
    </row>
    <row r="139" spans="1:14" customHeight="1" ht="18">
      <c r="A139" s="5">
        <v>128910</v>
      </c>
      <c r="B139" s="6">
        <v>4333999289108</v>
      </c>
      <c r="C139" s="5" t="s">
        <v>45</v>
      </c>
      <c r="D139" s="5" t="s">
        <v>309</v>
      </c>
      <c r="E139" s="5">
        <v>24376</v>
      </c>
      <c r="F139" s="5" t="s">
        <v>299</v>
      </c>
      <c r="G139" s="5" t="s">
        <v>300</v>
      </c>
      <c r="H139" s="5"/>
      <c r="I139" s="5"/>
      <c r="J139" s="5"/>
    </row>
    <row r="140" spans="1:14" customHeight="1" ht="18">
      <c r="A140">
        <v>169500</v>
      </c>
      <c r="B140" s="4">
        <v>4333695695005</v>
      </c>
      <c r="C140" t="s">
        <v>15</v>
      </c>
      <c r="D140" t="s">
        <v>310</v>
      </c>
      <c r="E140">
        <v>25709</v>
      </c>
      <c r="F140" t="s">
        <v>311</v>
      </c>
      <c r="G140" t="s">
        <v>312</v>
      </c>
    </row>
    <row r="141" spans="1:14" customHeight="1" ht="18">
      <c r="A141" s="5">
        <v>169502</v>
      </c>
      <c r="B141" s="6">
        <v>4333999695022</v>
      </c>
      <c r="C141" s="5" t="s">
        <v>45</v>
      </c>
      <c r="D141" s="5" t="s">
        <v>313</v>
      </c>
      <c r="E141" s="5">
        <v>25709</v>
      </c>
      <c r="F141" s="5" t="s">
        <v>311</v>
      </c>
      <c r="G141" s="5" t="s">
        <v>312</v>
      </c>
      <c r="H141" s="5"/>
      <c r="I141" s="5"/>
      <c r="J141" s="5"/>
    </row>
    <row r="142" spans="1:14" customHeight="1" ht="15">
      <c r="A142" s="7" t="s">
        <v>314</v>
      </c>
      <c r="B142" s="8"/>
      <c r="C142" s="8"/>
      <c r="D142" s="8"/>
      <c r="E142" s="8"/>
      <c r="F142" s="8"/>
      <c r="G142" s="9"/>
      <c r="H142" s="10">
        <f>SUM(H102:H141)</f>
        <v>0</v>
      </c>
      <c r="I142" s="10">
        <f>SUM(I102:I141)</f>
        <v>0</v>
      </c>
      <c r="J142" s="10">
        <f>SUM(J102:J141)</f>
        <v>0</v>
      </c>
      <c r="K142" s="10">
        <f>SUM(K102:K141)</f>
        <v>0</v>
      </c>
      <c r="L142" s="10">
        <f>SUM(L102:L141)</f>
        <v>0</v>
      </c>
      <c r="M142" s="10">
        <f>SUM(M102:M141)</f>
        <v>0</v>
      </c>
    </row>
    <row r="143" spans="1:14" customHeight="1" ht="18">
      <c r="A143">
        <v>109029</v>
      </c>
      <c r="B143" s="4">
        <v>4333103090293</v>
      </c>
      <c r="C143" t="s">
        <v>45</v>
      </c>
      <c r="D143" t="s">
        <v>315</v>
      </c>
      <c r="E143">
        <v>26789</v>
      </c>
      <c r="F143" t="s">
        <v>316</v>
      </c>
      <c r="G143" t="s">
        <v>317</v>
      </c>
    </row>
    <row r="144" spans="1:14" customHeight="1" ht="18">
      <c r="A144" s="5">
        <v>109044</v>
      </c>
      <c r="B144" s="6">
        <v>4333556090444</v>
      </c>
      <c r="C144" s="5" t="s">
        <v>15</v>
      </c>
      <c r="D144" s="5" t="s">
        <v>318</v>
      </c>
      <c r="E144" s="5">
        <v>26655</v>
      </c>
      <c r="F144" s="5" t="s">
        <v>319</v>
      </c>
      <c r="G144" s="5" t="s">
        <v>277</v>
      </c>
      <c r="H144" s="5"/>
      <c r="I144" s="5"/>
      <c r="J144" s="5"/>
    </row>
    <row r="145" spans="1:14" customHeight="1" ht="18">
      <c r="A145">
        <v>109062</v>
      </c>
      <c r="B145" s="4">
        <v>4333223090623</v>
      </c>
      <c r="C145" t="s">
        <v>15</v>
      </c>
      <c r="D145" t="s">
        <v>320</v>
      </c>
      <c r="E145">
        <v>26389</v>
      </c>
      <c r="F145" t="s">
        <v>321</v>
      </c>
      <c r="G145" t="s">
        <v>322</v>
      </c>
    </row>
    <row r="146" spans="1:14" customHeight="1" ht="18">
      <c r="A146" s="5">
        <v>109066</v>
      </c>
      <c r="B146" s="6">
        <v>4333956090662</v>
      </c>
      <c r="C146" s="5" t="s">
        <v>45</v>
      </c>
      <c r="D146" s="5" t="s">
        <v>323</v>
      </c>
      <c r="E146" s="5">
        <v>26516</v>
      </c>
      <c r="F146" s="5" t="s">
        <v>324</v>
      </c>
      <c r="G146" s="5" t="s">
        <v>325</v>
      </c>
      <c r="H146" s="5"/>
      <c r="I146" s="5"/>
      <c r="J146" s="5"/>
    </row>
    <row r="147" spans="1:14" customHeight="1" ht="18">
      <c r="A147">
        <v>110500</v>
      </c>
      <c r="B147" s="4">
        <v>4333105105001</v>
      </c>
      <c r="C147" t="s">
        <v>15</v>
      </c>
      <c r="D147" t="s">
        <v>326</v>
      </c>
      <c r="E147">
        <v>26605</v>
      </c>
      <c r="F147" t="s">
        <v>327</v>
      </c>
      <c r="G147" t="s">
        <v>328</v>
      </c>
    </row>
    <row r="148" spans="1:14" customHeight="1" ht="18">
      <c r="A148" s="5">
        <v>110501</v>
      </c>
      <c r="B148" s="6">
        <v>4333106105017</v>
      </c>
      <c r="C148" s="5" t="s">
        <v>15</v>
      </c>
      <c r="D148" s="5" t="s">
        <v>329</v>
      </c>
      <c r="E148" s="5">
        <v>26723</v>
      </c>
      <c r="F148" s="5" t="s">
        <v>330</v>
      </c>
      <c r="G148" s="5" t="s">
        <v>331</v>
      </c>
      <c r="H148" s="5"/>
      <c r="I148" s="5"/>
      <c r="J148" s="5"/>
    </row>
    <row r="149" spans="1:14" customHeight="1" ht="18">
      <c r="A149">
        <v>110502</v>
      </c>
      <c r="B149" s="4">
        <v>4333113105024</v>
      </c>
      <c r="C149" t="s">
        <v>15</v>
      </c>
      <c r="D149" t="s">
        <v>332</v>
      </c>
      <c r="E149">
        <v>26723</v>
      </c>
      <c r="F149" t="s">
        <v>330</v>
      </c>
      <c r="G149" t="s">
        <v>331</v>
      </c>
    </row>
    <row r="150" spans="1:14" customHeight="1" ht="18">
      <c r="A150" s="5">
        <v>110503</v>
      </c>
      <c r="B150" s="6">
        <v>4333107105030</v>
      </c>
      <c r="C150" s="5" t="s">
        <v>15</v>
      </c>
      <c r="D150" s="5" t="s">
        <v>333</v>
      </c>
      <c r="E150" s="5">
        <v>26452</v>
      </c>
      <c r="F150" s="5" t="s">
        <v>334</v>
      </c>
      <c r="G150" s="5" t="s">
        <v>335</v>
      </c>
      <c r="H150" s="5"/>
      <c r="I150" s="5"/>
      <c r="J150" s="5"/>
    </row>
    <row r="151" spans="1:14" customHeight="1" ht="18">
      <c r="A151">
        <v>110505</v>
      </c>
      <c r="B151" s="4">
        <v>4333102105059</v>
      </c>
      <c r="C151" t="s">
        <v>45</v>
      </c>
      <c r="D151" t="s">
        <v>336</v>
      </c>
      <c r="E151">
        <v>26605</v>
      </c>
      <c r="F151" t="s">
        <v>327</v>
      </c>
      <c r="G151" t="s">
        <v>337</v>
      </c>
    </row>
    <row r="152" spans="1:14" customHeight="1" ht="18">
      <c r="A152" s="5">
        <v>110507</v>
      </c>
      <c r="B152" s="6">
        <v>4333999105071</v>
      </c>
      <c r="C152" s="5" t="s">
        <v>45</v>
      </c>
      <c r="D152" s="5" t="s">
        <v>338</v>
      </c>
      <c r="E152" s="5">
        <v>26919</v>
      </c>
      <c r="F152" s="5" t="s">
        <v>339</v>
      </c>
      <c r="G152" s="5" t="s">
        <v>340</v>
      </c>
      <c r="H152" s="5"/>
      <c r="I152" s="5"/>
      <c r="J152" s="5"/>
    </row>
    <row r="153" spans="1:14" customHeight="1" ht="18">
      <c r="A153">
        <v>110508</v>
      </c>
      <c r="B153" s="4">
        <v>4333999105088</v>
      </c>
      <c r="C153" t="s">
        <v>45</v>
      </c>
      <c r="D153" t="s">
        <v>341</v>
      </c>
      <c r="E153">
        <v>26452</v>
      </c>
      <c r="F153" t="s">
        <v>334</v>
      </c>
      <c r="G153" t="s">
        <v>335</v>
      </c>
    </row>
    <row r="154" spans="1:14" customHeight="1" ht="18">
      <c r="A154" s="5">
        <v>110509</v>
      </c>
      <c r="B154" s="6">
        <v>4333999105095</v>
      </c>
      <c r="C154" s="5" t="s">
        <v>45</v>
      </c>
      <c r="D154" s="5" t="s">
        <v>342</v>
      </c>
      <c r="E154" s="5">
        <v>26388</v>
      </c>
      <c r="F154" s="5" t="s">
        <v>321</v>
      </c>
      <c r="G154" s="5" t="s">
        <v>343</v>
      </c>
      <c r="H154" s="5"/>
      <c r="I154" s="5"/>
      <c r="J154" s="5"/>
    </row>
    <row r="155" spans="1:14" customHeight="1" ht="18">
      <c r="A155">
        <v>137401</v>
      </c>
      <c r="B155" s="4">
        <v>4333359374017</v>
      </c>
      <c r="C155" t="s">
        <v>15</v>
      </c>
      <c r="D155" t="s">
        <v>344</v>
      </c>
      <c r="E155">
        <v>27572</v>
      </c>
      <c r="F155" t="s">
        <v>345</v>
      </c>
      <c r="G155" t="s">
        <v>346</v>
      </c>
    </row>
    <row r="156" spans="1:14" customHeight="1" ht="18">
      <c r="A156" s="5">
        <v>158000</v>
      </c>
      <c r="B156" s="6">
        <v>4333580580003</v>
      </c>
      <c r="C156" s="5" t="s">
        <v>15</v>
      </c>
      <c r="D156" s="5" t="s">
        <v>347</v>
      </c>
      <c r="E156" s="5">
        <v>26427</v>
      </c>
      <c r="F156" s="5" t="s">
        <v>348</v>
      </c>
      <c r="G156" s="5" t="s">
        <v>349</v>
      </c>
      <c r="H156" s="5"/>
      <c r="I156" s="5"/>
      <c r="J156" s="5"/>
    </row>
    <row r="157" spans="1:14" customHeight="1" ht="18">
      <c r="A157">
        <v>158001</v>
      </c>
      <c r="B157" s="4">
        <v>4333281580012</v>
      </c>
      <c r="C157" t="s">
        <v>45</v>
      </c>
      <c r="D157" t="s">
        <v>350</v>
      </c>
      <c r="E157">
        <v>26427</v>
      </c>
      <c r="F157" t="s">
        <v>348</v>
      </c>
      <c r="G157" t="s">
        <v>349</v>
      </c>
    </row>
    <row r="158" spans="1:14" customHeight="1" ht="18">
      <c r="A158" s="5">
        <v>160532</v>
      </c>
      <c r="B158" s="6">
        <v>4333999605328</v>
      </c>
      <c r="C158" s="5" t="s">
        <v>45</v>
      </c>
      <c r="D158" s="5" t="s">
        <v>351</v>
      </c>
      <c r="E158" s="5">
        <v>26655</v>
      </c>
      <c r="F158" s="5" t="s">
        <v>319</v>
      </c>
      <c r="G158" s="5" t="s">
        <v>352</v>
      </c>
      <c r="H158" s="5"/>
      <c r="I158" s="5"/>
      <c r="J158" s="5"/>
    </row>
    <row r="159" spans="1:14" customHeight="1" ht="18">
      <c r="A159">
        <v>184600</v>
      </c>
      <c r="B159" s="4">
        <v>4333999846004</v>
      </c>
      <c r="C159" t="s">
        <v>15</v>
      </c>
      <c r="D159" t="s">
        <v>353</v>
      </c>
      <c r="E159">
        <v>26125</v>
      </c>
      <c r="F159" t="s">
        <v>354</v>
      </c>
      <c r="G159" t="s">
        <v>355</v>
      </c>
    </row>
    <row r="160" spans="1:14" customHeight="1" ht="18">
      <c r="A160" s="5">
        <v>184601</v>
      </c>
      <c r="B160" s="6">
        <v>4333999846011</v>
      </c>
      <c r="C160" s="5" t="s">
        <v>15</v>
      </c>
      <c r="D160" s="5" t="s">
        <v>356</v>
      </c>
      <c r="E160" s="5">
        <v>26316</v>
      </c>
      <c r="F160" s="5" t="s">
        <v>324</v>
      </c>
      <c r="G160" s="5" t="s">
        <v>357</v>
      </c>
      <c r="H160" s="5"/>
      <c r="I160" s="5"/>
      <c r="J160" s="5"/>
    </row>
    <row r="161" spans="1:14" customHeight="1" ht="18">
      <c r="A161">
        <v>193703</v>
      </c>
      <c r="B161" s="4">
        <v>4333999937030</v>
      </c>
      <c r="C161" t="s">
        <v>45</v>
      </c>
      <c r="D161" t="s">
        <v>358</v>
      </c>
      <c r="E161">
        <v>26409</v>
      </c>
      <c r="F161" t="s">
        <v>359</v>
      </c>
      <c r="G161" t="s">
        <v>360</v>
      </c>
    </row>
    <row r="162" spans="1:14" customHeight="1" ht="18">
      <c r="A162" s="5">
        <v>193704</v>
      </c>
      <c r="B162" s="6">
        <v>4333999937047</v>
      </c>
      <c r="C162" s="5" t="s">
        <v>45</v>
      </c>
      <c r="D162" s="5" t="s">
        <v>361</v>
      </c>
      <c r="E162" s="5">
        <v>26842</v>
      </c>
      <c r="F162" s="5" t="s">
        <v>362</v>
      </c>
      <c r="G162" s="5" t="s">
        <v>363</v>
      </c>
      <c r="H162" s="5"/>
      <c r="I162" s="5"/>
      <c r="J162" s="5"/>
    </row>
    <row r="163" spans="1:14" customHeight="1" ht="18">
      <c r="A163">
        <v>193705</v>
      </c>
      <c r="B163" s="4">
        <v>4333999937054</v>
      </c>
      <c r="C163" t="s">
        <v>45</v>
      </c>
      <c r="D163" t="s">
        <v>364</v>
      </c>
      <c r="E163">
        <v>26160</v>
      </c>
      <c r="F163" t="s">
        <v>365</v>
      </c>
      <c r="G163" t="s">
        <v>366</v>
      </c>
    </row>
    <row r="164" spans="1:14" customHeight="1" ht="18">
      <c r="A164" s="5">
        <v>193706</v>
      </c>
      <c r="B164" s="6">
        <v>4333999937061</v>
      </c>
      <c r="C164" s="5" t="s">
        <v>45</v>
      </c>
      <c r="D164" s="5" t="s">
        <v>367</v>
      </c>
      <c r="E164" s="5">
        <v>27711</v>
      </c>
      <c r="F164" s="5" t="s">
        <v>368</v>
      </c>
      <c r="G164" s="5" t="s">
        <v>369</v>
      </c>
      <c r="H164" s="5"/>
      <c r="I164" s="5"/>
      <c r="J164" s="5"/>
    </row>
    <row r="165" spans="1:14" customHeight="1" ht="18">
      <c r="A165">
        <v>193708</v>
      </c>
      <c r="B165" s="4">
        <v>4333999937085</v>
      </c>
      <c r="C165" t="s">
        <v>45</v>
      </c>
      <c r="D165" t="s">
        <v>370</v>
      </c>
      <c r="E165">
        <v>25606</v>
      </c>
      <c r="F165" t="s">
        <v>371</v>
      </c>
      <c r="G165" t="s">
        <v>372</v>
      </c>
    </row>
    <row r="166" spans="1:14" customHeight="1" ht="15">
      <c r="A166" s="7" t="s">
        <v>373</v>
      </c>
      <c r="B166" s="8"/>
      <c r="C166" s="8"/>
      <c r="D166" s="8"/>
      <c r="E166" s="8"/>
      <c r="F166" s="8"/>
      <c r="G166" s="9"/>
      <c r="H166" s="10">
        <f>SUM(H143:H165)</f>
        <v>0</v>
      </c>
      <c r="I166" s="10">
        <f>SUM(I143:I165)</f>
        <v>0</v>
      </c>
      <c r="J166" s="10">
        <f>SUM(J143:J165)</f>
        <v>0</v>
      </c>
      <c r="K166" s="10">
        <f>SUM(K143:K165)</f>
        <v>0</v>
      </c>
      <c r="L166" s="10">
        <f>SUM(L143:L165)</f>
        <v>0</v>
      </c>
      <c r="M166" s="10">
        <f>SUM(M143:M165)</f>
        <v>0</v>
      </c>
    </row>
    <row r="167" spans="1:14" customHeight="1" ht="18">
      <c r="A167" s="5">
        <v>180700</v>
      </c>
      <c r="B167" s="6">
        <v>4333999807005</v>
      </c>
      <c r="C167" s="5" t="s">
        <v>45</v>
      </c>
      <c r="D167" s="5" t="s">
        <v>374</v>
      </c>
      <c r="E167" s="5">
        <v>22339</v>
      </c>
      <c r="F167" s="5" t="s">
        <v>375</v>
      </c>
      <c r="G167" s="5" t="s">
        <v>40</v>
      </c>
      <c r="H167" s="5"/>
      <c r="I167" s="5"/>
      <c r="J167" s="5"/>
    </row>
    <row r="168" spans="1:14" customHeight="1" ht="18">
      <c r="A168">
        <v>180701</v>
      </c>
      <c r="B168" s="4">
        <v>4333999807012</v>
      </c>
      <c r="C168" t="s">
        <v>45</v>
      </c>
      <c r="D168" t="s">
        <v>376</v>
      </c>
      <c r="E168">
        <v>18546</v>
      </c>
      <c r="F168" t="s">
        <v>377</v>
      </c>
      <c r="G168" t="s">
        <v>378</v>
      </c>
    </row>
    <row r="169" spans="1:14" customHeight="1" ht="18">
      <c r="A169" s="5">
        <v>180702</v>
      </c>
      <c r="B169" s="6">
        <v>4333999807029</v>
      </c>
      <c r="C169" s="5" t="s">
        <v>45</v>
      </c>
      <c r="D169" s="5" t="s">
        <v>379</v>
      </c>
      <c r="E169" s="5">
        <v>22143</v>
      </c>
      <c r="F169" s="5" t="s">
        <v>380</v>
      </c>
      <c r="G169" s="5" t="s">
        <v>381</v>
      </c>
      <c r="H169" s="5"/>
      <c r="I169" s="5"/>
      <c r="J169" s="5"/>
    </row>
    <row r="170" spans="1:14" customHeight="1" ht="18">
      <c r="A170">
        <v>180703</v>
      </c>
      <c r="B170" s="4">
        <v>4333999807036</v>
      </c>
      <c r="C170" t="s">
        <v>45</v>
      </c>
      <c r="D170" t="s">
        <v>382</v>
      </c>
      <c r="E170">
        <v>22767</v>
      </c>
      <c r="F170" t="s">
        <v>383</v>
      </c>
      <c r="G170" t="s">
        <v>384</v>
      </c>
    </row>
    <row r="171" spans="1:14" customHeight="1" ht="18">
      <c r="A171" s="5">
        <v>180704</v>
      </c>
      <c r="B171" s="6">
        <v>4333999807043</v>
      </c>
      <c r="C171" s="5" t="s">
        <v>45</v>
      </c>
      <c r="D171" s="5" t="s">
        <v>385</v>
      </c>
      <c r="E171" s="5">
        <v>22301</v>
      </c>
      <c r="F171" s="5" t="s">
        <v>386</v>
      </c>
      <c r="G171" s="5" t="s">
        <v>387</v>
      </c>
      <c r="H171" s="5"/>
      <c r="I171" s="5"/>
      <c r="J171" s="5"/>
    </row>
    <row r="172" spans="1:14" customHeight="1" ht="18">
      <c r="A172">
        <v>180705</v>
      </c>
      <c r="B172" s="4">
        <v>4333999807050</v>
      </c>
      <c r="C172" t="s">
        <v>45</v>
      </c>
      <c r="D172" t="s">
        <v>388</v>
      </c>
      <c r="E172">
        <v>23966</v>
      </c>
      <c r="F172" t="s">
        <v>389</v>
      </c>
      <c r="G172" t="s">
        <v>390</v>
      </c>
    </row>
    <row r="173" spans="1:14" customHeight="1" ht="18">
      <c r="A173" s="5">
        <v>180706</v>
      </c>
      <c r="B173" s="6">
        <v>4333999807067</v>
      </c>
      <c r="C173" s="5" t="s">
        <v>45</v>
      </c>
      <c r="D173" s="5" t="s">
        <v>391</v>
      </c>
      <c r="E173" s="5">
        <v>19061</v>
      </c>
      <c r="F173" s="5" t="s">
        <v>210</v>
      </c>
      <c r="G173" s="5" t="s">
        <v>392</v>
      </c>
      <c r="H173" s="5"/>
      <c r="I173" s="5"/>
      <c r="J173" s="5"/>
    </row>
    <row r="174" spans="1:14" customHeight="1" ht="15">
      <c r="A174" s="7" t="s">
        <v>393</v>
      </c>
      <c r="B174" s="8"/>
      <c r="C174" s="8"/>
      <c r="D174" s="8"/>
      <c r="E174" s="8"/>
      <c r="F174" s="8"/>
      <c r="G174" s="9"/>
      <c r="H174" s="10">
        <f>SUM(H167:H173)</f>
        <v>0</v>
      </c>
      <c r="I174" s="10">
        <f>SUM(I167:I173)</f>
        <v>0</v>
      </c>
      <c r="J174" s="10">
        <f>SUM(J167:J173)</f>
        <v>0</v>
      </c>
      <c r="K174" s="10">
        <f>SUM(K167:K173)</f>
        <v>0</v>
      </c>
      <c r="L174" s="10">
        <f>SUM(L167:L173)</f>
        <v>0</v>
      </c>
      <c r="M174" s="10">
        <f>SUM(M167:M173)</f>
        <v>0</v>
      </c>
    </row>
    <row r="175" spans="1:14" customHeight="1" ht="18">
      <c r="A175">
        <v>109020</v>
      </c>
      <c r="B175" s="4">
        <v>4333192090204</v>
      </c>
      <c r="C175" t="s">
        <v>45</v>
      </c>
      <c r="D175" t="s">
        <v>394</v>
      </c>
      <c r="E175">
        <v>27432</v>
      </c>
      <c r="F175" t="s">
        <v>395</v>
      </c>
      <c r="G175" t="s">
        <v>396</v>
      </c>
    </row>
    <row r="176" spans="1:14" customHeight="1" ht="18">
      <c r="A176" s="5">
        <v>109021</v>
      </c>
      <c r="B176" s="6">
        <v>4333193090210</v>
      </c>
      <c r="C176" s="5" t="s">
        <v>45</v>
      </c>
      <c r="D176" s="5" t="s">
        <v>397</v>
      </c>
      <c r="E176" s="5">
        <v>27404</v>
      </c>
      <c r="F176" s="5" t="s">
        <v>398</v>
      </c>
      <c r="G176" s="5" t="s">
        <v>399</v>
      </c>
      <c r="H176" s="5"/>
      <c r="I176" s="5"/>
      <c r="J176" s="5"/>
    </row>
    <row r="177" spans="1:14" customHeight="1" ht="18">
      <c r="A177">
        <v>132600</v>
      </c>
      <c r="B177" s="4">
        <v>4333999326001</v>
      </c>
      <c r="C177" t="s">
        <v>45</v>
      </c>
      <c r="D177" t="s">
        <v>400</v>
      </c>
      <c r="E177">
        <v>27607</v>
      </c>
      <c r="F177" t="s">
        <v>401</v>
      </c>
      <c r="G177" t="s">
        <v>402</v>
      </c>
    </row>
    <row r="178" spans="1:14" customHeight="1" ht="15">
      <c r="A178" s="7" t="s">
        <v>403</v>
      </c>
      <c r="B178" s="8"/>
      <c r="C178" s="8"/>
      <c r="D178" s="8"/>
      <c r="E178" s="8"/>
      <c r="F178" s="8"/>
      <c r="G178" s="9"/>
      <c r="H178" s="10">
        <f>SUM(H175:H177)</f>
        <v>0</v>
      </c>
      <c r="I178" s="10">
        <f>SUM(I175:I177)</f>
        <v>0</v>
      </c>
      <c r="J178" s="10">
        <f>SUM(J175:J177)</f>
        <v>0</v>
      </c>
      <c r="K178" s="10">
        <f>SUM(K175:K177)</f>
        <v>0</v>
      </c>
      <c r="L178" s="10">
        <f>SUM(L175:L177)</f>
        <v>0</v>
      </c>
      <c r="M178" s="10">
        <f>SUM(M175:M177)</f>
        <v>0</v>
      </c>
    </row>
    <row r="179" spans="1:14" customHeight="1" ht="18">
      <c r="A179" s="5">
        <v>114101</v>
      </c>
      <c r="B179" s="6">
        <v>4333142141017</v>
      </c>
      <c r="C179" s="5" t="s">
        <v>45</v>
      </c>
      <c r="D179" s="5" t="s">
        <v>404</v>
      </c>
      <c r="E179" s="5">
        <v>17438</v>
      </c>
      <c r="F179" s="5" t="s">
        <v>405</v>
      </c>
      <c r="G179" s="5" t="s">
        <v>406</v>
      </c>
      <c r="H179" s="5"/>
      <c r="I179" s="5"/>
      <c r="J179" s="5"/>
    </row>
    <row r="180" spans="1:14" customHeight="1" ht="18">
      <c r="A180">
        <v>115500</v>
      </c>
      <c r="B180" s="4">
        <v>4333999155007</v>
      </c>
      <c r="C180" t="s">
        <v>45</v>
      </c>
      <c r="D180" t="s">
        <v>407</v>
      </c>
      <c r="E180">
        <v>31135</v>
      </c>
      <c r="F180" t="s">
        <v>408</v>
      </c>
      <c r="G180" t="s">
        <v>409</v>
      </c>
    </row>
    <row r="181" spans="1:14" customHeight="1" ht="18">
      <c r="A181" s="5">
        <v>132503</v>
      </c>
      <c r="B181" s="6">
        <v>4333352325030</v>
      </c>
      <c r="C181" s="5" t="s">
        <v>45</v>
      </c>
      <c r="D181" s="5" t="s">
        <v>404</v>
      </c>
      <c r="E181" s="5" t="s">
        <v>410</v>
      </c>
      <c r="F181" s="5" t="s">
        <v>411</v>
      </c>
      <c r="G181" s="5" t="s">
        <v>412</v>
      </c>
      <c r="H181" s="5"/>
      <c r="I181" s="5"/>
      <c r="J181" s="5"/>
    </row>
    <row r="182" spans="1:14" customHeight="1" ht="18">
      <c r="A182">
        <v>132507</v>
      </c>
      <c r="B182" s="4">
        <v>4333837325074</v>
      </c>
      <c r="C182" t="s">
        <v>45</v>
      </c>
      <c r="D182" t="s">
        <v>413</v>
      </c>
      <c r="E182">
        <v>38855</v>
      </c>
      <c r="F182" t="s">
        <v>414</v>
      </c>
      <c r="G182" t="s">
        <v>415</v>
      </c>
    </row>
    <row r="183" spans="1:14" customHeight="1" ht="18">
      <c r="A183" s="5">
        <v>132508</v>
      </c>
      <c r="B183" s="6">
        <v>4333999297660</v>
      </c>
      <c r="C183" s="5" t="s">
        <v>45</v>
      </c>
      <c r="D183" s="5" t="s">
        <v>416</v>
      </c>
      <c r="E183" s="5">
        <v>37308</v>
      </c>
      <c r="F183" s="5" t="s">
        <v>417</v>
      </c>
      <c r="G183" s="5" t="s">
        <v>418</v>
      </c>
      <c r="H183" s="5"/>
      <c r="I183" s="5"/>
      <c r="J183" s="5"/>
    </row>
    <row r="184" spans="1:14" customHeight="1" ht="18">
      <c r="A184">
        <v>132509</v>
      </c>
      <c r="B184" s="4">
        <v>4333839325096</v>
      </c>
      <c r="C184" t="s">
        <v>45</v>
      </c>
      <c r="D184" t="s">
        <v>419</v>
      </c>
      <c r="E184" t="s">
        <v>420</v>
      </c>
      <c r="F184" t="s">
        <v>421</v>
      </c>
      <c r="G184" t="s">
        <v>422</v>
      </c>
    </row>
    <row r="185" spans="1:14" customHeight="1" ht="18">
      <c r="A185" s="5">
        <v>132513</v>
      </c>
      <c r="B185" s="6">
        <v>4333909325131</v>
      </c>
      <c r="C185" s="5" t="s">
        <v>45</v>
      </c>
      <c r="D185" s="5" t="s">
        <v>404</v>
      </c>
      <c r="E185" s="5">
        <v>99706</v>
      </c>
      <c r="F185" s="5" t="s">
        <v>423</v>
      </c>
      <c r="G185" s="5" t="s">
        <v>424</v>
      </c>
      <c r="H185" s="5"/>
      <c r="I185" s="5"/>
      <c r="J185" s="5"/>
    </row>
    <row r="186" spans="1:14" customHeight="1" ht="18">
      <c r="A186">
        <v>132515</v>
      </c>
      <c r="B186" s="4">
        <v>4333338325153</v>
      </c>
      <c r="C186" t="s">
        <v>45</v>
      </c>
      <c r="D186" t="s">
        <v>404</v>
      </c>
      <c r="E186">
        <v>37170</v>
      </c>
      <c r="F186" t="s">
        <v>425</v>
      </c>
      <c r="G186" t="s">
        <v>426</v>
      </c>
    </row>
    <row r="187" spans="1:14" customHeight="1" ht="18">
      <c r="A187" s="5">
        <v>132516</v>
      </c>
      <c r="B187" s="6">
        <v>4333904325167</v>
      </c>
      <c r="C187" s="5" t="s">
        <v>45</v>
      </c>
      <c r="D187" s="5" t="s">
        <v>404</v>
      </c>
      <c r="E187" s="5">
        <v>99610</v>
      </c>
      <c r="F187" s="5" t="s">
        <v>427</v>
      </c>
      <c r="G187" s="5" t="s">
        <v>428</v>
      </c>
      <c r="H187" s="5"/>
      <c r="I187" s="5"/>
      <c r="J187" s="5"/>
    </row>
    <row r="188" spans="1:14" customHeight="1" ht="18">
      <c r="A188">
        <v>132519</v>
      </c>
      <c r="B188" s="4">
        <v>4333329325193</v>
      </c>
      <c r="C188" t="s">
        <v>45</v>
      </c>
      <c r="D188" t="s">
        <v>404</v>
      </c>
      <c r="E188" t="s">
        <v>429</v>
      </c>
      <c r="F188" t="s">
        <v>430</v>
      </c>
      <c r="G188" t="s">
        <v>431</v>
      </c>
    </row>
    <row r="189" spans="1:14" customHeight="1" ht="18">
      <c r="A189" s="5">
        <v>132521</v>
      </c>
      <c r="B189" s="6">
        <v>4333323325212</v>
      </c>
      <c r="C189" s="5" t="s">
        <v>45</v>
      </c>
      <c r="D189" s="5" t="s">
        <v>404</v>
      </c>
      <c r="E189" s="5">
        <v>14806</v>
      </c>
      <c r="F189" s="5" t="s">
        <v>432</v>
      </c>
      <c r="G189" s="5" t="s">
        <v>433</v>
      </c>
      <c r="H189" s="5"/>
      <c r="I189" s="5"/>
      <c r="J189" s="5"/>
    </row>
    <row r="190" spans="1:14" customHeight="1" ht="18">
      <c r="A190">
        <v>132525</v>
      </c>
      <c r="B190" s="4">
        <v>4333339325251</v>
      </c>
      <c r="C190" t="s">
        <v>45</v>
      </c>
      <c r="D190" t="s">
        <v>404</v>
      </c>
      <c r="E190">
        <v>14641</v>
      </c>
      <c r="F190" t="s">
        <v>434</v>
      </c>
      <c r="G190" t="s">
        <v>435</v>
      </c>
    </row>
    <row r="191" spans="1:14" customHeight="1" ht="18">
      <c r="A191" s="5">
        <v>132541</v>
      </c>
      <c r="B191" s="6">
        <v>4333326325417</v>
      </c>
      <c r="C191" s="5" t="s">
        <v>45</v>
      </c>
      <c r="D191" s="5" t="s">
        <v>404</v>
      </c>
      <c r="E191" s="5">
        <v>31241</v>
      </c>
      <c r="F191" s="5" t="s">
        <v>436</v>
      </c>
      <c r="G191" s="5" t="s">
        <v>437</v>
      </c>
      <c r="H191" s="5"/>
      <c r="I191" s="5"/>
      <c r="J191" s="5"/>
    </row>
    <row r="192" spans="1:14" customHeight="1" ht="18">
      <c r="A192">
        <v>132551</v>
      </c>
      <c r="B192" s="4">
        <v>4333999325516</v>
      </c>
      <c r="C192" t="s">
        <v>45</v>
      </c>
      <c r="D192" t="s">
        <v>404</v>
      </c>
      <c r="E192">
        <v>14542</v>
      </c>
      <c r="F192" t="s">
        <v>438</v>
      </c>
      <c r="G192" t="s">
        <v>439</v>
      </c>
    </row>
    <row r="193" spans="1:14" customHeight="1" ht="18">
      <c r="A193" s="5">
        <v>132553</v>
      </c>
      <c r="B193" s="6">
        <v>4333999325530</v>
      </c>
      <c r="C193" s="5" t="s">
        <v>45</v>
      </c>
      <c r="D193" s="5" t="s">
        <v>440</v>
      </c>
      <c r="E193" s="5" t="s">
        <v>441</v>
      </c>
      <c r="F193" s="5" t="s">
        <v>442</v>
      </c>
      <c r="G193" s="5" t="s">
        <v>443</v>
      </c>
      <c r="H193" s="5"/>
      <c r="I193" s="5"/>
      <c r="J193" s="5"/>
    </row>
    <row r="194" spans="1:14" customHeight="1" ht="18">
      <c r="A194">
        <v>132557</v>
      </c>
      <c r="B194" s="4">
        <v>4333999325578</v>
      </c>
      <c r="C194" t="s">
        <v>45</v>
      </c>
      <c r="D194" t="s">
        <v>444</v>
      </c>
      <c r="E194" t="s">
        <v>445</v>
      </c>
      <c r="F194" t="s">
        <v>446</v>
      </c>
      <c r="G194" t="s">
        <v>447</v>
      </c>
    </row>
    <row r="195" spans="1:14" customHeight="1" ht="18">
      <c r="A195" s="5">
        <v>132558</v>
      </c>
      <c r="B195" s="6">
        <v>4333999325585</v>
      </c>
      <c r="C195" s="5" t="s">
        <v>45</v>
      </c>
      <c r="D195" s="5" t="s">
        <v>448</v>
      </c>
      <c r="E195" s="5" t="s">
        <v>449</v>
      </c>
      <c r="F195" s="5" t="s">
        <v>450</v>
      </c>
      <c r="G195" s="5" t="s">
        <v>451</v>
      </c>
      <c r="H195" s="5"/>
      <c r="I195" s="5"/>
      <c r="J195" s="5"/>
    </row>
    <row r="196" spans="1:14" customHeight="1" ht="18">
      <c r="A196">
        <v>132560</v>
      </c>
      <c r="B196" s="4">
        <v>4333999155007</v>
      </c>
      <c r="C196" t="s">
        <v>45</v>
      </c>
      <c r="D196" t="s">
        <v>452</v>
      </c>
      <c r="E196">
        <v>31135</v>
      </c>
      <c r="F196" t="s">
        <v>408</v>
      </c>
      <c r="G196" t="s">
        <v>409</v>
      </c>
    </row>
    <row r="197" spans="1:14" customHeight="1" ht="18">
      <c r="A197" s="5">
        <v>132560</v>
      </c>
      <c r="B197" s="6">
        <v>4333999155007</v>
      </c>
      <c r="C197" s="5" t="s">
        <v>45</v>
      </c>
      <c r="D197" s="5" t="s">
        <v>452</v>
      </c>
      <c r="E197" s="5">
        <v>31135</v>
      </c>
      <c r="F197" s="5" t="s">
        <v>408</v>
      </c>
      <c r="G197" s="5" t="s">
        <v>409</v>
      </c>
      <c r="H197" s="5"/>
      <c r="I197" s="5"/>
      <c r="J197" s="5"/>
    </row>
    <row r="198" spans="1:14" customHeight="1" ht="18">
      <c r="A198">
        <v>132599</v>
      </c>
      <c r="B198" s="4">
        <v>4333999325479</v>
      </c>
      <c r="C198" t="s">
        <v>45</v>
      </c>
      <c r="D198" t="s">
        <v>453</v>
      </c>
      <c r="E198">
        <v>31139</v>
      </c>
      <c r="F198" t="s">
        <v>408</v>
      </c>
      <c r="G198" t="s">
        <v>454</v>
      </c>
    </row>
    <row r="199" spans="1:14" customHeight="1" ht="15">
      <c r="A199" s="7" t="s">
        <v>455</v>
      </c>
      <c r="B199" s="8"/>
      <c r="C199" s="8"/>
      <c r="D199" s="8"/>
      <c r="E199" s="8"/>
      <c r="F199" s="8"/>
      <c r="G199" s="9"/>
      <c r="H199" s="10">
        <f>SUM(H179:H198)</f>
        <v>0</v>
      </c>
      <c r="I199" s="10">
        <f>SUM(I179:I198)</f>
        <v>0</v>
      </c>
      <c r="J199" s="10">
        <f>SUM(J179:J198)</f>
        <v>0</v>
      </c>
      <c r="K199" s="10">
        <f>SUM(K179:K198)</f>
        <v>0</v>
      </c>
      <c r="L199" s="10">
        <f>SUM(L179:L198)</f>
        <v>0</v>
      </c>
      <c r="M199" s="10">
        <f>SUM(M179:M198)</f>
        <v>0</v>
      </c>
    </row>
    <row r="200" spans="1:14" customHeight="1" ht="18">
      <c r="A200" s="5">
        <v>109010</v>
      </c>
      <c r="B200" s="6">
        <v>4333172090101</v>
      </c>
      <c r="C200" s="5" t="s">
        <v>45</v>
      </c>
      <c r="D200" s="5" t="s">
        <v>456</v>
      </c>
      <c r="E200" s="5">
        <v>23909</v>
      </c>
      <c r="F200" s="5" t="s">
        <v>65</v>
      </c>
      <c r="G200" s="5" t="s">
        <v>457</v>
      </c>
      <c r="H200" s="5"/>
      <c r="I200" s="5"/>
      <c r="J200" s="5"/>
    </row>
    <row r="201" spans="1:14" customHeight="1" ht="18">
      <c r="A201">
        <v>109036</v>
      </c>
      <c r="B201" s="4">
        <v>4333539090362</v>
      </c>
      <c r="C201" t="s">
        <v>45</v>
      </c>
      <c r="D201" t="s">
        <v>458</v>
      </c>
      <c r="E201">
        <v>19386</v>
      </c>
      <c r="F201" t="s">
        <v>459</v>
      </c>
      <c r="G201" t="s">
        <v>460</v>
      </c>
    </row>
    <row r="202" spans="1:14" customHeight="1" ht="18">
      <c r="A202" s="5">
        <v>109083</v>
      </c>
      <c r="B202" s="6">
        <v>4333999090834</v>
      </c>
      <c r="C202" s="5" t="s">
        <v>45</v>
      </c>
      <c r="D202" s="5" t="s">
        <v>461</v>
      </c>
      <c r="E202" s="5">
        <v>21493</v>
      </c>
      <c r="F202" s="5" t="s">
        <v>42</v>
      </c>
      <c r="G202" s="5" t="s">
        <v>462</v>
      </c>
      <c r="H202" s="5"/>
      <c r="I202" s="5"/>
      <c r="J202" s="5"/>
    </row>
    <row r="203" spans="1:14" customHeight="1" ht="18">
      <c r="A203">
        <v>109095</v>
      </c>
      <c r="B203" s="4">
        <v>4333999090957</v>
      </c>
      <c r="C203" t="s">
        <v>45</v>
      </c>
      <c r="D203" t="s">
        <v>463</v>
      </c>
      <c r="E203">
        <v>16866</v>
      </c>
      <c r="F203" t="s">
        <v>464</v>
      </c>
      <c r="G203" t="s">
        <v>465</v>
      </c>
    </row>
    <row r="204" spans="1:14" customHeight="1" ht="18">
      <c r="A204" s="5">
        <v>109096</v>
      </c>
      <c r="B204" s="6">
        <v>4333999090964</v>
      </c>
      <c r="C204" s="5" t="s">
        <v>45</v>
      </c>
      <c r="D204" s="5" t="s">
        <v>466</v>
      </c>
      <c r="E204" s="5">
        <v>16928</v>
      </c>
      <c r="F204" s="5" t="s">
        <v>179</v>
      </c>
      <c r="G204" s="5" t="s">
        <v>467</v>
      </c>
      <c r="H204" s="5"/>
      <c r="I204" s="5"/>
      <c r="J204" s="5"/>
    </row>
    <row r="205" spans="1:14" customHeight="1" ht="18">
      <c r="A205">
        <v>116004</v>
      </c>
      <c r="B205" s="4">
        <v>4333161160044</v>
      </c>
      <c r="C205" t="s">
        <v>45</v>
      </c>
      <c r="D205" t="s">
        <v>468</v>
      </c>
      <c r="E205">
        <v>25462</v>
      </c>
      <c r="F205" t="s">
        <v>59</v>
      </c>
      <c r="G205" t="s">
        <v>60</v>
      </c>
    </row>
    <row r="206" spans="1:14" customHeight="1" ht="18">
      <c r="A206" s="5">
        <v>116008</v>
      </c>
      <c r="B206" s="6">
        <v>4333156160080</v>
      </c>
      <c r="C206" s="5" t="s">
        <v>45</v>
      </c>
      <c r="D206" s="5" t="s">
        <v>469</v>
      </c>
      <c r="E206" s="5">
        <v>16909</v>
      </c>
      <c r="F206" s="5" t="s">
        <v>470</v>
      </c>
      <c r="G206" s="5" t="s">
        <v>471</v>
      </c>
      <c r="H206" s="5"/>
      <c r="I206" s="5"/>
      <c r="J206" s="5"/>
    </row>
    <row r="207" spans="1:14" customHeight="1" ht="18">
      <c r="A207">
        <v>116010</v>
      </c>
      <c r="B207" s="4">
        <v>4333159160100</v>
      </c>
      <c r="C207" t="s">
        <v>45</v>
      </c>
      <c r="D207" t="s">
        <v>472</v>
      </c>
      <c r="E207">
        <v>18273</v>
      </c>
      <c r="F207" t="s">
        <v>473</v>
      </c>
      <c r="G207" t="s">
        <v>474</v>
      </c>
    </row>
    <row r="208" spans="1:14" customHeight="1" ht="18">
      <c r="A208" s="5">
        <v>116012</v>
      </c>
      <c r="B208" s="6">
        <v>4333528160120</v>
      </c>
      <c r="C208" s="5" t="s">
        <v>45</v>
      </c>
      <c r="D208" s="5" t="s">
        <v>475</v>
      </c>
      <c r="E208" s="5">
        <v>19205</v>
      </c>
      <c r="F208" s="5" t="s">
        <v>476</v>
      </c>
      <c r="G208" s="5" t="s">
        <v>477</v>
      </c>
      <c r="H208" s="5"/>
      <c r="I208" s="5"/>
      <c r="J208" s="5"/>
    </row>
    <row r="209" spans="1:14" customHeight="1" ht="18">
      <c r="A209">
        <v>116015</v>
      </c>
      <c r="B209" s="4">
        <v>4333999160155</v>
      </c>
      <c r="C209" t="s">
        <v>45</v>
      </c>
      <c r="D209" t="s">
        <v>478</v>
      </c>
      <c r="E209">
        <v>23843</v>
      </c>
      <c r="F209" t="s">
        <v>62</v>
      </c>
      <c r="G209" t="s">
        <v>479</v>
      </c>
    </row>
    <row r="210" spans="1:14" customHeight="1" ht="18">
      <c r="A210" s="5">
        <v>116022</v>
      </c>
      <c r="B210" s="6">
        <v>4333999160223</v>
      </c>
      <c r="C210" s="5" t="s">
        <v>45</v>
      </c>
      <c r="D210" s="5" t="s">
        <v>480</v>
      </c>
      <c r="E210" s="5">
        <v>23968</v>
      </c>
      <c r="F210" s="5" t="s">
        <v>481</v>
      </c>
      <c r="G210" s="5" t="s">
        <v>482</v>
      </c>
      <c r="H210" s="5"/>
      <c r="I210" s="5"/>
      <c r="J210" s="5"/>
    </row>
    <row r="211" spans="1:14" customHeight="1" ht="18">
      <c r="A211">
        <v>116023</v>
      </c>
      <c r="B211" s="4">
        <v>4333999160230</v>
      </c>
      <c r="C211" t="s">
        <v>45</v>
      </c>
      <c r="D211" t="s">
        <v>483</v>
      </c>
      <c r="E211">
        <v>23795</v>
      </c>
      <c r="F211" t="s">
        <v>68</v>
      </c>
      <c r="G211" t="s">
        <v>484</v>
      </c>
    </row>
    <row r="212" spans="1:14" customHeight="1" ht="18">
      <c r="A212" s="5">
        <v>116027</v>
      </c>
      <c r="B212" s="6">
        <v>4333999160278</v>
      </c>
      <c r="C212" s="5" t="s">
        <v>45</v>
      </c>
      <c r="D212" s="5" t="s">
        <v>485</v>
      </c>
      <c r="E212" s="5">
        <v>24619</v>
      </c>
      <c r="F212" s="5" t="s">
        <v>78</v>
      </c>
      <c r="G212" s="5" t="s">
        <v>79</v>
      </c>
      <c r="H212" s="5"/>
      <c r="I212" s="5"/>
      <c r="J212" s="5"/>
    </row>
    <row r="213" spans="1:14" customHeight="1" ht="15">
      <c r="A213" s="7" t="s">
        <v>486</v>
      </c>
      <c r="B213" s="8"/>
      <c r="C213" s="8"/>
      <c r="D213" s="8"/>
      <c r="E213" s="8"/>
      <c r="F213" s="8"/>
      <c r="G213" s="9"/>
      <c r="H213" s="10">
        <f>SUM(H200:H212)</f>
        <v>0</v>
      </c>
      <c r="I213" s="10">
        <f>SUM(I200:I212)</f>
        <v>0</v>
      </c>
      <c r="J213" s="10">
        <f>SUM(J200:J212)</f>
        <v>0</v>
      </c>
      <c r="K213" s="10">
        <f>SUM(K200:K212)</f>
        <v>0</v>
      </c>
      <c r="L213" s="10">
        <f>SUM(L200:L212)</f>
        <v>0</v>
      </c>
      <c r="M213" s="10">
        <f>SUM(M200:M212)</f>
        <v>0</v>
      </c>
    </row>
    <row r="214" spans="1:14" customHeight="1" ht="18">
      <c r="A214">
        <v>114102</v>
      </c>
      <c r="B214" s="4">
        <v>4333144141022</v>
      </c>
      <c r="C214" t="s">
        <v>15</v>
      </c>
      <c r="D214" t="s">
        <v>487</v>
      </c>
      <c r="E214" t="s">
        <v>488</v>
      </c>
      <c r="F214" t="s">
        <v>489</v>
      </c>
      <c r="G214" t="s">
        <v>490</v>
      </c>
    </row>
    <row r="215" spans="1:14" customHeight="1" ht="18">
      <c r="A215" s="5">
        <v>114106</v>
      </c>
      <c r="B215" s="6">
        <v>4333999141062</v>
      </c>
      <c r="C215" s="5" t="s">
        <v>15</v>
      </c>
      <c r="D215" s="5" t="s">
        <v>491</v>
      </c>
      <c r="E215" s="5">
        <v>32425</v>
      </c>
      <c r="F215" s="5" t="s">
        <v>114</v>
      </c>
      <c r="G215" s="5" t="s">
        <v>492</v>
      </c>
      <c r="H215" s="5"/>
      <c r="I215" s="5"/>
      <c r="J215" s="5"/>
    </row>
    <row r="216" spans="1:14" customHeight="1" ht="18">
      <c r="A216">
        <v>114107</v>
      </c>
      <c r="B216" s="4">
        <v>4333999141079</v>
      </c>
      <c r="C216" t="s">
        <v>15</v>
      </c>
      <c r="D216" t="s">
        <v>493</v>
      </c>
      <c r="E216">
        <v>59423</v>
      </c>
      <c r="F216" t="s">
        <v>494</v>
      </c>
      <c r="G216" t="s">
        <v>495</v>
      </c>
    </row>
    <row r="217" spans="1:14" customHeight="1" ht="18">
      <c r="A217" s="5">
        <v>114108</v>
      </c>
      <c r="B217" s="6">
        <v>4333999141086</v>
      </c>
      <c r="C217" s="5" t="s">
        <v>15</v>
      </c>
      <c r="D217" s="5" t="s">
        <v>496</v>
      </c>
      <c r="E217" s="5">
        <v>64589</v>
      </c>
      <c r="F217" s="5" t="s">
        <v>497</v>
      </c>
      <c r="G217" s="5" t="s">
        <v>498</v>
      </c>
      <c r="H217" s="5"/>
      <c r="I217" s="5"/>
      <c r="J217" s="5"/>
    </row>
    <row r="218" spans="1:14" customHeight="1" ht="18">
      <c r="A218">
        <v>114111</v>
      </c>
      <c r="B218" s="4">
        <v>4333999141116</v>
      </c>
      <c r="C218" t="s">
        <v>15</v>
      </c>
      <c r="D218" t="s">
        <v>499</v>
      </c>
      <c r="E218">
        <v>46149</v>
      </c>
      <c r="F218" t="s">
        <v>500</v>
      </c>
      <c r="G218" t="s">
        <v>501</v>
      </c>
    </row>
    <row r="219" spans="1:14" customHeight="1" ht="18">
      <c r="A219" s="5">
        <v>114800</v>
      </c>
      <c r="B219" s="6">
        <v>4333148148003</v>
      </c>
      <c r="C219" s="5" t="s">
        <v>15</v>
      </c>
      <c r="D219" s="5" t="s">
        <v>502</v>
      </c>
      <c r="E219" s="5">
        <v>31655</v>
      </c>
      <c r="F219" s="5" t="s">
        <v>503</v>
      </c>
      <c r="G219" s="5" t="s">
        <v>504</v>
      </c>
      <c r="H219" s="5"/>
      <c r="I219" s="5"/>
      <c r="J219" s="5"/>
    </row>
    <row r="220" spans="1:14" customHeight="1" ht="18">
      <c r="A220">
        <v>114801</v>
      </c>
      <c r="B220" s="4">
        <v>4333149148019</v>
      </c>
      <c r="C220" t="s">
        <v>45</v>
      </c>
      <c r="D220" t="s">
        <v>505</v>
      </c>
      <c r="E220">
        <v>31655</v>
      </c>
      <c r="F220" t="s">
        <v>503</v>
      </c>
      <c r="G220" t="s">
        <v>504</v>
      </c>
    </row>
    <row r="221" spans="1:14" customHeight="1" ht="18">
      <c r="A221" s="5">
        <v>114804</v>
      </c>
      <c r="B221" s="6">
        <v>4333999148047</v>
      </c>
      <c r="C221" s="5" t="s">
        <v>15</v>
      </c>
      <c r="D221" s="5" t="s">
        <v>506</v>
      </c>
      <c r="E221" s="5">
        <v>31675</v>
      </c>
      <c r="F221" s="5" t="s">
        <v>507</v>
      </c>
      <c r="G221" s="5" t="s">
        <v>508</v>
      </c>
      <c r="H221" s="5"/>
      <c r="I221" s="5"/>
      <c r="J221" s="5"/>
    </row>
    <row r="222" spans="1:14" customHeight="1" ht="18">
      <c r="A222">
        <v>129700</v>
      </c>
      <c r="B222" s="4">
        <v>4333999297004</v>
      </c>
      <c r="C222" t="s">
        <v>15</v>
      </c>
      <c r="D222" t="s">
        <v>509</v>
      </c>
      <c r="E222">
        <v>34117</v>
      </c>
      <c r="F222" t="s">
        <v>510</v>
      </c>
      <c r="G222" t="s">
        <v>511</v>
      </c>
    </row>
    <row r="223" spans="1:14" customHeight="1" ht="18">
      <c r="A223" s="5">
        <v>129700</v>
      </c>
      <c r="B223" s="6">
        <v>4333999297004</v>
      </c>
      <c r="C223" s="5" t="s">
        <v>15</v>
      </c>
      <c r="D223" s="5" t="s">
        <v>512</v>
      </c>
      <c r="E223" s="5">
        <v>98646</v>
      </c>
      <c r="F223" s="5" t="s">
        <v>513</v>
      </c>
      <c r="G223" s="5" t="s">
        <v>514</v>
      </c>
      <c r="H223" s="5"/>
      <c r="I223" s="5"/>
      <c r="J223" s="5"/>
    </row>
    <row r="224" spans="1:14" customHeight="1" ht="18">
      <c r="A224">
        <v>129700</v>
      </c>
      <c r="B224" s="4">
        <v>4333999297004</v>
      </c>
      <c r="C224" t="s">
        <v>15</v>
      </c>
      <c r="D224" t="s">
        <v>515</v>
      </c>
      <c r="E224">
        <v>34633</v>
      </c>
      <c r="F224" t="s">
        <v>516</v>
      </c>
      <c r="G224" t="s">
        <v>517</v>
      </c>
    </row>
    <row r="225" spans="1:14" customHeight="1" ht="18">
      <c r="A225" s="5">
        <v>129700</v>
      </c>
      <c r="B225" s="6">
        <v>4333999297004</v>
      </c>
      <c r="C225" s="5" t="s">
        <v>15</v>
      </c>
      <c r="D225" s="5" t="s">
        <v>518</v>
      </c>
      <c r="E225" s="5">
        <v>35315</v>
      </c>
      <c r="F225" s="5" t="s">
        <v>519</v>
      </c>
      <c r="G225" s="5" t="s">
        <v>520</v>
      </c>
      <c r="H225" s="5"/>
      <c r="I225" s="5"/>
      <c r="J225" s="5"/>
    </row>
    <row r="226" spans="1:14" customHeight="1" ht="18">
      <c r="A226">
        <v>129700</v>
      </c>
      <c r="B226" s="4">
        <v>4333999297004</v>
      </c>
      <c r="C226" t="s">
        <v>15</v>
      </c>
      <c r="D226" t="s">
        <v>521</v>
      </c>
      <c r="E226">
        <v>36304</v>
      </c>
      <c r="F226" t="s">
        <v>522</v>
      </c>
      <c r="G226" t="s">
        <v>523</v>
      </c>
    </row>
    <row r="227" spans="1:14" customHeight="1" ht="18">
      <c r="A227" s="5">
        <v>129701</v>
      </c>
      <c r="B227" s="6">
        <v>4333999297011</v>
      </c>
      <c r="C227" s="5" t="s">
        <v>15</v>
      </c>
      <c r="D227" s="5" t="s">
        <v>524</v>
      </c>
      <c r="E227" s="5">
        <v>34123</v>
      </c>
      <c r="F227" s="5" t="s">
        <v>525</v>
      </c>
      <c r="G227" s="5" t="s">
        <v>526</v>
      </c>
      <c r="H227" s="5"/>
      <c r="I227" s="5"/>
      <c r="J227" s="5"/>
    </row>
    <row r="228" spans="1:14" customHeight="1" ht="18">
      <c r="A228">
        <v>129702</v>
      </c>
      <c r="B228" s="4">
        <v>4333999297028</v>
      </c>
      <c r="C228" t="s">
        <v>15</v>
      </c>
      <c r="D228" t="s">
        <v>527</v>
      </c>
      <c r="E228">
        <v>63452</v>
      </c>
      <c r="F228" t="s">
        <v>528</v>
      </c>
      <c r="G228" t="s">
        <v>529</v>
      </c>
    </row>
    <row r="229" spans="1:14" customHeight="1" ht="18">
      <c r="A229" s="5">
        <v>129703</v>
      </c>
      <c r="B229" s="6">
        <v>4333999297035</v>
      </c>
      <c r="C229" s="5" t="s">
        <v>15</v>
      </c>
      <c r="D229" s="5" t="s">
        <v>530</v>
      </c>
      <c r="E229" s="5">
        <v>32769</v>
      </c>
      <c r="F229" s="5" t="s">
        <v>531</v>
      </c>
      <c r="G229" s="5" t="s">
        <v>532</v>
      </c>
      <c r="H229" s="5"/>
      <c r="I229" s="5"/>
      <c r="J229" s="5"/>
    </row>
    <row r="230" spans="1:14" customHeight="1" ht="18">
      <c r="A230">
        <v>129704</v>
      </c>
      <c r="B230" s="4">
        <v>4333999297042</v>
      </c>
      <c r="C230" t="s">
        <v>15</v>
      </c>
      <c r="D230" t="s">
        <v>533</v>
      </c>
      <c r="E230">
        <v>34497</v>
      </c>
      <c r="F230" t="s">
        <v>534</v>
      </c>
      <c r="G230" t="s">
        <v>535</v>
      </c>
    </row>
    <row r="231" spans="1:14" customHeight="1" ht="18">
      <c r="A231" s="5">
        <v>129705</v>
      </c>
      <c r="B231" s="6">
        <v>4333999297059</v>
      </c>
      <c r="C231" s="5" t="s">
        <v>15</v>
      </c>
      <c r="D231" s="5" t="s">
        <v>536</v>
      </c>
      <c r="E231" s="5">
        <v>34560</v>
      </c>
      <c r="F231" s="5" t="s">
        <v>537</v>
      </c>
      <c r="G231" s="5" t="s">
        <v>538</v>
      </c>
      <c r="H231" s="5"/>
      <c r="I231" s="5"/>
      <c r="J231" s="5"/>
    </row>
    <row r="232" spans="1:14" customHeight="1" ht="18">
      <c r="A232">
        <v>129706</v>
      </c>
      <c r="B232" s="4">
        <v>4333999297066</v>
      </c>
      <c r="C232" t="s">
        <v>15</v>
      </c>
      <c r="D232" t="s">
        <v>539</v>
      </c>
      <c r="E232">
        <v>36088</v>
      </c>
      <c r="F232" t="s">
        <v>540</v>
      </c>
      <c r="G232" t="s">
        <v>541</v>
      </c>
    </row>
    <row r="233" spans="1:14" customHeight="1" ht="18">
      <c r="A233" s="5">
        <v>129707</v>
      </c>
      <c r="B233" s="6">
        <v>4333999297073</v>
      </c>
      <c r="C233" s="5" t="s">
        <v>15</v>
      </c>
      <c r="D233" s="5" t="s">
        <v>542</v>
      </c>
      <c r="E233" s="5">
        <v>35083</v>
      </c>
      <c r="F233" s="5" t="s">
        <v>543</v>
      </c>
      <c r="G233" s="5" t="s">
        <v>544</v>
      </c>
      <c r="H233" s="5"/>
      <c r="I233" s="5"/>
      <c r="J233" s="5"/>
    </row>
    <row r="234" spans="1:14" customHeight="1" ht="18">
      <c r="A234">
        <v>129709</v>
      </c>
      <c r="B234" s="4">
        <v>4333999297097</v>
      </c>
      <c r="C234" t="s">
        <v>15</v>
      </c>
      <c r="D234" t="s">
        <v>545</v>
      </c>
      <c r="E234">
        <v>36124</v>
      </c>
      <c r="F234" t="s">
        <v>546</v>
      </c>
      <c r="G234" t="s">
        <v>547</v>
      </c>
    </row>
    <row r="235" spans="1:14" customHeight="1" ht="18">
      <c r="A235" s="5">
        <v>129710</v>
      </c>
      <c r="B235" s="6">
        <v>4333999297103</v>
      </c>
      <c r="C235" s="5" t="s">
        <v>15</v>
      </c>
      <c r="D235" s="5" t="s">
        <v>548</v>
      </c>
      <c r="E235" s="5">
        <v>34466</v>
      </c>
      <c r="F235" s="5" t="s">
        <v>549</v>
      </c>
      <c r="G235" s="5" t="s">
        <v>550</v>
      </c>
      <c r="H235" s="5"/>
      <c r="I235" s="5"/>
      <c r="J235" s="5"/>
    </row>
    <row r="236" spans="1:14" customHeight="1" ht="18">
      <c r="A236">
        <v>129711</v>
      </c>
      <c r="B236" s="4">
        <v>4333999297110</v>
      </c>
      <c r="C236" t="s">
        <v>15</v>
      </c>
      <c r="D236" t="s">
        <v>551</v>
      </c>
      <c r="E236">
        <v>99091</v>
      </c>
      <c r="F236" t="s">
        <v>552</v>
      </c>
      <c r="G236" t="s">
        <v>553</v>
      </c>
    </row>
    <row r="237" spans="1:14" customHeight="1" ht="18">
      <c r="A237" s="5">
        <v>129712</v>
      </c>
      <c r="B237" s="6">
        <v>4333999297127</v>
      </c>
      <c r="C237" s="5" t="s">
        <v>15</v>
      </c>
      <c r="D237" s="5" t="s">
        <v>554</v>
      </c>
      <c r="E237" s="5" t="s">
        <v>555</v>
      </c>
      <c r="F237" s="5" t="s">
        <v>556</v>
      </c>
      <c r="G237" s="5" t="s">
        <v>557</v>
      </c>
      <c r="H237" s="5"/>
      <c r="I237" s="5"/>
      <c r="J237" s="5"/>
    </row>
    <row r="238" spans="1:14" customHeight="1" ht="18">
      <c r="A238">
        <v>129713</v>
      </c>
      <c r="B238" s="4">
        <v>4333999297134</v>
      </c>
      <c r="C238" t="s">
        <v>15</v>
      </c>
      <c r="D238" t="s">
        <v>558</v>
      </c>
      <c r="E238">
        <v>98617</v>
      </c>
      <c r="F238" t="s">
        <v>559</v>
      </c>
      <c r="G238" t="s">
        <v>560</v>
      </c>
    </row>
    <row r="239" spans="1:14" customHeight="1" ht="18">
      <c r="A239" s="5">
        <v>129714</v>
      </c>
      <c r="B239" s="6">
        <v>4333999297141</v>
      </c>
      <c r="C239" s="5" t="s">
        <v>15</v>
      </c>
      <c r="D239" s="5" t="s">
        <v>561</v>
      </c>
      <c r="E239" s="5">
        <v>99974</v>
      </c>
      <c r="F239" s="5" t="s">
        <v>562</v>
      </c>
      <c r="G239" s="5" t="s">
        <v>563</v>
      </c>
      <c r="H239" s="5"/>
      <c r="I239" s="5"/>
      <c r="J239" s="5"/>
    </row>
    <row r="240" spans="1:14" customHeight="1" ht="18">
      <c r="A240">
        <v>129715</v>
      </c>
      <c r="B240" s="4">
        <v>4333999297158</v>
      </c>
      <c r="C240" t="s">
        <v>15</v>
      </c>
      <c r="D240" t="s">
        <v>564</v>
      </c>
      <c r="E240" t="s">
        <v>565</v>
      </c>
      <c r="F240" t="s">
        <v>566</v>
      </c>
      <c r="G240" t="s">
        <v>567</v>
      </c>
    </row>
    <row r="241" spans="1:14" customHeight="1" ht="18">
      <c r="A241" s="5">
        <v>129717</v>
      </c>
      <c r="B241" s="6">
        <v>4333999297172</v>
      </c>
      <c r="C241" s="5" t="s">
        <v>15</v>
      </c>
      <c r="D241" s="5" t="s">
        <v>568</v>
      </c>
      <c r="E241" s="5">
        <v>99427</v>
      </c>
      <c r="F241" s="5" t="s">
        <v>569</v>
      </c>
      <c r="G241" s="5" t="s">
        <v>570</v>
      </c>
      <c r="H241" s="5"/>
      <c r="I241" s="5"/>
      <c r="J241" s="5"/>
    </row>
    <row r="242" spans="1:14" customHeight="1" ht="18">
      <c r="A242">
        <v>129718</v>
      </c>
      <c r="B242" s="4">
        <v>4333999297189</v>
      </c>
      <c r="C242" t="s">
        <v>15</v>
      </c>
      <c r="D242" t="s">
        <v>571</v>
      </c>
      <c r="E242" t="s">
        <v>572</v>
      </c>
      <c r="F242" t="s">
        <v>573</v>
      </c>
      <c r="G242" t="s">
        <v>574</v>
      </c>
    </row>
    <row r="243" spans="1:14" customHeight="1" ht="18">
      <c r="A243" s="5">
        <v>129720</v>
      </c>
      <c r="B243" s="6">
        <v>4333999297202</v>
      </c>
      <c r="C243" s="5" t="s">
        <v>15</v>
      </c>
      <c r="D243" s="5" t="s">
        <v>575</v>
      </c>
      <c r="E243" s="5" t="s">
        <v>576</v>
      </c>
      <c r="F243" s="5" t="s">
        <v>577</v>
      </c>
      <c r="G243" s="5" t="s">
        <v>578</v>
      </c>
      <c r="H243" s="5"/>
      <c r="I243" s="5"/>
      <c r="J243" s="5"/>
    </row>
    <row r="244" spans="1:14" customHeight="1" ht="18">
      <c r="A244">
        <v>129721</v>
      </c>
      <c r="B244" s="4">
        <v>4333999297219</v>
      </c>
      <c r="C244" t="s">
        <v>15</v>
      </c>
      <c r="D244" t="s">
        <v>579</v>
      </c>
      <c r="E244">
        <v>99867</v>
      </c>
      <c r="F244" t="s">
        <v>580</v>
      </c>
      <c r="G244" t="s">
        <v>581</v>
      </c>
    </row>
    <row r="245" spans="1:14" customHeight="1" ht="18">
      <c r="A245" s="5">
        <v>129722</v>
      </c>
      <c r="B245" s="6">
        <v>4333999297226</v>
      </c>
      <c r="C245" s="5" t="s">
        <v>15</v>
      </c>
      <c r="D245" s="5" t="s">
        <v>582</v>
      </c>
      <c r="E245" s="5">
        <v>99819</v>
      </c>
      <c r="F245" s="5" t="s">
        <v>583</v>
      </c>
      <c r="G245" s="5" t="s">
        <v>584</v>
      </c>
      <c r="H245" s="5"/>
      <c r="I245" s="5"/>
      <c r="J245" s="5"/>
    </row>
    <row r="246" spans="1:14" customHeight="1" ht="18">
      <c r="A246">
        <v>129723</v>
      </c>
      <c r="B246" s="4">
        <v>4333999297233</v>
      </c>
      <c r="C246" t="s">
        <v>15</v>
      </c>
      <c r="D246" t="s">
        <v>585</v>
      </c>
      <c r="E246" t="s">
        <v>586</v>
      </c>
      <c r="F246" t="s">
        <v>587</v>
      </c>
      <c r="G246" t="s">
        <v>588</v>
      </c>
    </row>
    <row r="247" spans="1:14" customHeight="1" ht="18">
      <c r="A247" s="5">
        <v>129729</v>
      </c>
      <c r="B247" s="6">
        <v>4333999297295</v>
      </c>
      <c r="C247" s="5" t="s">
        <v>15</v>
      </c>
      <c r="D247" s="5" t="s">
        <v>589</v>
      </c>
      <c r="E247" s="5">
        <v>37339</v>
      </c>
      <c r="F247" s="5" t="s">
        <v>590</v>
      </c>
      <c r="G247" s="5" t="s">
        <v>591</v>
      </c>
      <c r="H247" s="5"/>
      <c r="I247" s="5"/>
      <c r="J247" s="5"/>
    </row>
    <row r="248" spans="1:14" customHeight="1" ht="18">
      <c r="A248">
        <v>129730</v>
      </c>
      <c r="B248" s="4">
        <v>4333999297301</v>
      </c>
      <c r="C248" t="s">
        <v>15</v>
      </c>
      <c r="D248" t="s">
        <v>592</v>
      </c>
      <c r="E248">
        <v>34308</v>
      </c>
      <c r="F248" t="s">
        <v>593</v>
      </c>
      <c r="G248" t="s">
        <v>594</v>
      </c>
    </row>
    <row r="249" spans="1:14" customHeight="1" ht="18">
      <c r="A249" s="5">
        <v>129731</v>
      </c>
      <c r="B249" s="6">
        <v>4333999297318</v>
      </c>
      <c r="C249" s="5" t="s">
        <v>15</v>
      </c>
      <c r="D249" s="5" t="s">
        <v>595</v>
      </c>
      <c r="E249" s="5">
        <v>31137</v>
      </c>
      <c r="F249" s="5" t="s">
        <v>408</v>
      </c>
      <c r="G249" s="5" t="s">
        <v>596</v>
      </c>
      <c r="H249" s="5"/>
      <c r="I249" s="5"/>
      <c r="J249" s="5"/>
    </row>
    <row r="250" spans="1:14" customHeight="1" ht="18">
      <c r="A250">
        <v>129732</v>
      </c>
      <c r="B250" s="4">
        <v>4333999297325</v>
      </c>
      <c r="C250" t="s">
        <v>15</v>
      </c>
      <c r="D250" t="s">
        <v>597</v>
      </c>
      <c r="E250">
        <v>38114</v>
      </c>
      <c r="F250" t="s">
        <v>598</v>
      </c>
      <c r="G250" t="s">
        <v>599</v>
      </c>
    </row>
    <row r="251" spans="1:14" customHeight="1" ht="18">
      <c r="A251" s="5">
        <v>129733</v>
      </c>
      <c r="B251" s="6">
        <v>4333999297332</v>
      </c>
      <c r="C251" s="5" t="s">
        <v>15</v>
      </c>
      <c r="D251" s="5" t="s">
        <v>600</v>
      </c>
      <c r="E251" s="5">
        <v>63694</v>
      </c>
      <c r="F251" s="5" t="s">
        <v>601</v>
      </c>
      <c r="G251" s="5" t="s">
        <v>602</v>
      </c>
      <c r="H251" s="5"/>
      <c r="I251" s="5"/>
      <c r="J251" s="5"/>
    </row>
    <row r="252" spans="1:14" customHeight="1" ht="18">
      <c r="A252">
        <v>129734</v>
      </c>
      <c r="B252" s="4">
        <v>4333999297349</v>
      </c>
      <c r="C252" t="s">
        <v>45</v>
      </c>
      <c r="D252" t="s">
        <v>603</v>
      </c>
      <c r="E252" t="s">
        <v>604</v>
      </c>
      <c r="F252" t="s">
        <v>605</v>
      </c>
      <c r="G252" t="s">
        <v>606</v>
      </c>
    </row>
    <row r="253" spans="1:14" customHeight="1" ht="18">
      <c r="A253" s="5">
        <v>129738</v>
      </c>
      <c r="B253" s="6">
        <v>4333716740073</v>
      </c>
      <c r="C253" s="5" t="s">
        <v>45</v>
      </c>
      <c r="D253" s="5" t="s">
        <v>607</v>
      </c>
      <c r="E253" s="5" t="s">
        <v>608</v>
      </c>
      <c r="F253" s="5" t="s">
        <v>609</v>
      </c>
      <c r="G253" s="5" t="s">
        <v>610</v>
      </c>
      <c r="H253" s="5"/>
      <c r="I253" s="5"/>
      <c r="J253" s="5"/>
    </row>
    <row r="254" spans="1:14" customHeight="1" ht="18">
      <c r="A254">
        <v>129739</v>
      </c>
      <c r="B254" s="4">
        <v>4333999297394</v>
      </c>
      <c r="C254" t="s">
        <v>15</v>
      </c>
      <c r="D254" t="s">
        <v>611</v>
      </c>
      <c r="E254">
        <v>31675</v>
      </c>
      <c r="F254" t="s">
        <v>507</v>
      </c>
      <c r="G254" t="s">
        <v>508</v>
      </c>
    </row>
    <row r="255" spans="1:14" customHeight="1" ht="18">
      <c r="A255" s="5">
        <v>129740</v>
      </c>
      <c r="B255" s="6">
        <v>4333999297400</v>
      </c>
      <c r="C255" s="5" t="s">
        <v>15</v>
      </c>
      <c r="D255" s="5" t="s">
        <v>612</v>
      </c>
      <c r="E255" s="5">
        <v>17498</v>
      </c>
      <c r="F255" s="5" t="s">
        <v>613</v>
      </c>
      <c r="G255" s="5" t="s">
        <v>614</v>
      </c>
      <c r="H255" s="5"/>
      <c r="I255" s="5"/>
      <c r="J255" s="5"/>
    </row>
    <row r="256" spans="1:14" customHeight="1" ht="18">
      <c r="A256">
        <v>129741</v>
      </c>
      <c r="B256" s="4">
        <v>4333999297417</v>
      </c>
      <c r="C256" t="s">
        <v>15</v>
      </c>
      <c r="D256" t="s">
        <v>615</v>
      </c>
      <c r="E256">
        <v>17498</v>
      </c>
      <c r="F256" t="s">
        <v>613</v>
      </c>
      <c r="G256" t="s">
        <v>614</v>
      </c>
    </row>
    <row r="257" spans="1:14" customHeight="1" ht="18">
      <c r="A257" s="5">
        <v>129742</v>
      </c>
      <c r="B257" s="6">
        <v>4333999297424</v>
      </c>
      <c r="C257" s="5" t="s">
        <v>15</v>
      </c>
      <c r="D257" s="5" t="s">
        <v>616</v>
      </c>
      <c r="E257" s="5">
        <v>17034</v>
      </c>
      <c r="F257" s="5" t="s">
        <v>617</v>
      </c>
      <c r="G257" s="5" t="s">
        <v>618</v>
      </c>
      <c r="H257" s="5"/>
      <c r="I257" s="5"/>
      <c r="J257" s="5"/>
    </row>
    <row r="258" spans="1:14" customHeight="1" ht="18">
      <c r="A258">
        <v>129743</v>
      </c>
      <c r="B258" s="4">
        <v>4333999297431</v>
      </c>
      <c r="C258" t="s">
        <v>15</v>
      </c>
      <c r="D258" t="s">
        <v>616</v>
      </c>
      <c r="E258">
        <v>18528</v>
      </c>
      <c r="F258" t="s">
        <v>619</v>
      </c>
      <c r="G258" t="s">
        <v>620</v>
      </c>
    </row>
    <row r="259" spans="1:14" customHeight="1" ht="18">
      <c r="A259" s="5">
        <v>129744</v>
      </c>
      <c r="B259" s="6">
        <v>4333999297448</v>
      </c>
      <c r="C259" s="5" t="s">
        <v>15</v>
      </c>
      <c r="D259" s="5" t="s">
        <v>621</v>
      </c>
      <c r="E259" s="5">
        <v>17109</v>
      </c>
      <c r="F259" s="5" t="s">
        <v>622</v>
      </c>
      <c r="G259" s="5" t="s">
        <v>623</v>
      </c>
      <c r="H259" s="5"/>
      <c r="I259" s="5"/>
      <c r="J259" s="5"/>
    </row>
    <row r="260" spans="1:14" customHeight="1" ht="18">
      <c r="A260">
        <v>129745</v>
      </c>
      <c r="B260" s="4">
        <v>4333999297455</v>
      </c>
      <c r="C260" t="s">
        <v>15</v>
      </c>
      <c r="D260" t="s">
        <v>624</v>
      </c>
      <c r="E260">
        <v>17419</v>
      </c>
      <c r="F260" t="s">
        <v>625</v>
      </c>
      <c r="G260" t="s">
        <v>626</v>
      </c>
    </row>
    <row r="261" spans="1:14" customHeight="1" ht="18">
      <c r="A261" s="5">
        <v>129750</v>
      </c>
      <c r="B261" s="6">
        <v>4333999297509</v>
      </c>
      <c r="C261" s="5" t="s">
        <v>15</v>
      </c>
      <c r="D261" s="5" t="s">
        <v>627</v>
      </c>
      <c r="E261" s="5">
        <v>29355</v>
      </c>
      <c r="F261" s="5" t="s">
        <v>628</v>
      </c>
      <c r="G261" s="5" t="s">
        <v>629</v>
      </c>
      <c r="H261" s="5"/>
      <c r="I261" s="5"/>
      <c r="J261" s="5"/>
    </row>
    <row r="262" spans="1:14" customHeight="1" ht="18">
      <c r="A262">
        <v>129752</v>
      </c>
      <c r="B262" s="4">
        <v>4333999297523</v>
      </c>
      <c r="C262" t="s">
        <v>15</v>
      </c>
      <c r="D262" t="s">
        <v>630</v>
      </c>
      <c r="E262">
        <v>38465</v>
      </c>
      <c r="F262" t="s">
        <v>631</v>
      </c>
      <c r="G262" t="s">
        <v>632</v>
      </c>
    </row>
    <row r="263" spans="1:14" customHeight="1" ht="18">
      <c r="A263" s="5">
        <v>129753</v>
      </c>
      <c r="B263" s="6">
        <v>4333999297530</v>
      </c>
      <c r="C263" s="5" t="s">
        <v>15</v>
      </c>
      <c r="D263" s="5" t="s">
        <v>633</v>
      </c>
      <c r="E263" s="5">
        <v>38550</v>
      </c>
      <c r="F263" s="5" t="s">
        <v>634</v>
      </c>
      <c r="G263" s="5" t="s">
        <v>635</v>
      </c>
      <c r="H263" s="5"/>
      <c r="I263" s="5"/>
      <c r="J263" s="5"/>
    </row>
    <row r="264" spans="1:14" customHeight="1" ht="18">
      <c r="A264">
        <v>129754</v>
      </c>
      <c r="B264" s="4">
        <v>4333999297547</v>
      </c>
      <c r="C264" t="s">
        <v>15</v>
      </c>
      <c r="D264" t="s">
        <v>636</v>
      </c>
      <c r="E264">
        <v>38477</v>
      </c>
      <c r="F264" t="s">
        <v>637</v>
      </c>
      <c r="G264" t="s">
        <v>638</v>
      </c>
    </row>
    <row r="265" spans="1:14" customHeight="1" ht="18">
      <c r="A265" s="5">
        <v>129755</v>
      </c>
      <c r="B265" s="6">
        <v>4333999297554</v>
      </c>
      <c r="C265" s="5" t="s">
        <v>15</v>
      </c>
      <c r="D265" s="5" t="s">
        <v>639</v>
      </c>
      <c r="E265" s="5">
        <v>38527</v>
      </c>
      <c r="F265" s="5" t="s">
        <v>640</v>
      </c>
      <c r="G265" s="5" t="s">
        <v>641</v>
      </c>
      <c r="H265" s="5"/>
      <c r="I265" s="5"/>
      <c r="J265" s="5"/>
    </row>
    <row r="266" spans="1:14" customHeight="1" ht="18">
      <c r="A266">
        <v>129756</v>
      </c>
      <c r="B266" s="4">
        <v>4333999297561</v>
      </c>
      <c r="C266" t="s">
        <v>15</v>
      </c>
      <c r="D266" t="s">
        <v>642</v>
      </c>
      <c r="E266">
        <v>38536</v>
      </c>
      <c r="F266" t="s">
        <v>643</v>
      </c>
      <c r="G266" t="s">
        <v>644</v>
      </c>
    </row>
    <row r="267" spans="1:14" customHeight="1" ht="18">
      <c r="A267" s="5">
        <v>129757</v>
      </c>
      <c r="B267" s="6">
        <v>4333999297578</v>
      </c>
      <c r="C267" s="5" t="s">
        <v>15</v>
      </c>
      <c r="D267" s="5" t="s">
        <v>645</v>
      </c>
      <c r="E267" s="5">
        <v>39646</v>
      </c>
      <c r="F267" s="5" t="s">
        <v>646</v>
      </c>
      <c r="G267" s="5" t="s">
        <v>647</v>
      </c>
      <c r="H267" s="5"/>
      <c r="I267" s="5"/>
      <c r="J267" s="5"/>
    </row>
    <row r="268" spans="1:14" customHeight="1" ht="18">
      <c r="A268">
        <v>129758</v>
      </c>
      <c r="B268" s="4">
        <v>4333999297585</v>
      </c>
      <c r="C268" t="s">
        <v>15</v>
      </c>
      <c r="D268" t="s">
        <v>648</v>
      </c>
      <c r="E268">
        <v>38448</v>
      </c>
      <c r="F268" t="s">
        <v>649</v>
      </c>
      <c r="G268" t="s">
        <v>650</v>
      </c>
    </row>
    <row r="269" spans="1:14" customHeight="1" ht="18">
      <c r="A269" s="5">
        <v>129759</v>
      </c>
      <c r="B269" s="6">
        <v>4333999297592</v>
      </c>
      <c r="C269" s="5" t="s">
        <v>15</v>
      </c>
      <c r="D269" s="5" t="s">
        <v>651</v>
      </c>
      <c r="E269" s="5">
        <v>29399</v>
      </c>
      <c r="F269" s="5" t="s">
        <v>652</v>
      </c>
      <c r="G269" s="5" t="s">
        <v>653</v>
      </c>
      <c r="H269" s="5"/>
      <c r="I269" s="5"/>
      <c r="J269" s="5"/>
    </row>
    <row r="270" spans="1:14" customHeight="1" ht="18">
      <c r="A270">
        <v>129760</v>
      </c>
      <c r="B270" s="4">
        <v>4333999297608</v>
      </c>
      <c r="C270" t="s">
        <v>15</v>
      </c>
      <c r="D270" t="s">
        <v>654</v>
      </c>
      <c r="E270">
        <v>38176</v>
      </c>
      <c r="F270" t="s">
        <v>655</v>
      </c>
      <c r="G270" t="s">
        <v>656</v>
      </c>
    </row>
    <row r="271" spans="1:14" customHeight="1" ht="18">
      <c r="A271" s="5">
        <v>129761</v>
      </c>
      <c r="B271" s="6">
        <v>4333999297615</v>
      </c>
      <c r="C271" s="5" t="s">
        <v>15</v>
      </c>
      <c r="D271" s="5" t="s">
        <v>657</v>
      </c>
      <c r="E271" s="5">
        <v>29342</v>
      </c>
      <c r="F271" s="5" t="s">
        <v>658</v>
      </c>
      <c r="G271" s="5" t="s">
        <v>659</v>
      </c>
      <c r="H271" s="5"/>
      <c r="I271" s="5"/>
      <c r="J271" s="5"/>
    </row>
    <row r="272" spans="1:14" customHeight="1" ht="18">
      <c r="A272">
        <v>129762</v>
      </c>
      <c r="B272" s="4">
        <v>4333999297622</v>
      </c>
      <c r="C272" t="s">
        <v>15</v>
      </c>
      <c r="D272" t="s">
        <v>660</v>
      </c>
      <c r="E272">
        <v>29378</v>
      </c>
      <c r="F272" t="s">
        <v>661</v>
      </c>
      <c r="G272" t="s">
        <v>662</v>
      </c>
    </row>
    <row r="273" spans="1:14" customHeight="1" ht="18">
      <c r="A273" s="5">
        <v>129763</v>
      </c>
      <c r="B273" s="6">
        <v>4333999297639</v>
      </c>
      <c r="C273" s="5" t="s">
        <v>15</v>
      </c>
      <c r="D273" s="5" t="s">
        <v>663</v>
      </c>
      <c r="E273" s="5">
        <v>38539</v>
      </c>
      <c r="F273" s="5" t="s">
        <v>664</v>
      </c>
      <c r="G273" s="5" t="s">
        <v>665</v>
      </c>
      <c r="H273" s="5"/>
      <c r="I273" s="5"/>
      <c r="J273" s="5"/>
    </row>
    <row r="274" spans="1:14" customHeight="1" ht="18">
      <c r="A274">
        <v>129764</v>
      </c>
      <c r="B274" s="4">
        <v>4333999297646</v>
      </c>
      <c r="C274" t="s">
        <v>15</v>
      </c>
      <c r="D274" t="s">
        <v>666</v>
      </c>
      <c r="E274">
        <v>38518</v>
      </c>
      <c r="F274" t="s">
        <v>667</v>
      </c>
      <c r="G274" t="s">
        <v>629</v>
      </c>
    </row>
    <row r="275" spans="1:14" customHeight="1" ht="18">
      <c r="A275" s="5">
        <v>129767</v>
      </c>
      <c r="B275" s="6">
        <v>4333999297677</v>
      </c>
      <c r="C275" s="5" t="s">
        <v>15</v>
      </c>
      <c r="D275" s="5" t="s">
        <v>668</v>
      </c>
      <c r="E275" s="5" t="s">
        <v>669</v>
      </c>
      <c r="F275" s="5" t="s">
        <v>670</v>
      </c>
      <c r="G275" s="5" t="s">
        <v>671</v>
      </c>
      <c r="H275" s="5"/>
      <c r="I275" s="5"/>
      <c r="J275" s="5"/>
    </row>
    <row r="276" spans="1:14" customHeight="1" ht="18">
      <c r="A276">
        <v>129768</v>
      </c>
      <c r="B276" s="4">
        <v>4333999297684</v>
      </c>
      <c r="C276" t="s">
        <v>45</v>
      </c>
      <c r="D276" t="s">
        <v>672</v>
      </c>
      <c r="E276" t="s">
        <v>669</v>
      </c>
      <c r="F276" t="s">
        <v>670</v>
      </c>
      <c r="G276" t="s">
        <v>671</v>
      </c>
    </row>
    <row r="277" spans="1:14" customHeight="1" ht="18">
      <c r="A277" s="5">
        <v>129769</v>
      </c>
      <c r="B277" s="6">
        <v>4333999297691</v>
      </c>
      <c r="C277" s="5" t="s">
        <v>15</v>
      </c>
      <c r="D277" s="5" t="s">
        <v>673</v>
      </c>
      <c r="E277" s="5" t="s">
        <v>674</v>
      </c>
      <c r="F277" s="5" t="s">
        <v>675</v>
      </c>
      <c r="G277" s="5" t="s">
        <v>676</v>
      </c>
      <c r="H277" s="5"/>
      <c r="I277" s="5"/>
      <c r="J277" s="5"/>
    </row>
    <row r="278" spans="1:14" customHeight="1" ht="18">
      <c r="A278">
        <v>129770</v>
      </c>
      <c r="B278" s="4">
        <v>4333999297707</v>
      </c>
      <c r="C278" t="s">
        <v>15</v>
      </c>
      <c r="D278" t="s">
        <v>677</v>
      </c>
      <c r="E278">
        <v>29331</v>
      </c>
      <c r="F278" t="s">
        <v>678</v>
      </c>
      <c r="G278" t="s">
        <v>679</v>
      </c>
    </row>
    <row r="279" spans="1:14" customHeight="1" ht="18">
      <c r="A279" s="5">
        <v>174006</v>
      </c>
      <c r="B279" s="6">
        <v>4333736740060</v>
      </c>
      <c r="C279" s="5" t="s">
        <v>15</v>
      </c>
      <c r="D279" s="5" t="s">
        <v>680</v>
      </c>
      <c r="E279" s="5" t="s">
        <v>608</v>
      </c>
      <c r="F279" s="5" t="s">
        <v>609</v>
      </c>
      <c r="G279" s="5" t="s">
        <v>681</v>
      </c>
      <c r="H279" s="5"/>
      <c r="I279" s="5"/>
      <c r="J279" s="5"/>
    </row>
    <row r="280" spans="1:14" customHeight="1" ht="18">
      <c r="A280">
        <v>174007</v>
      </c>
      <c r="B280" s="4">
        <v>4333716740073</v>
      </c>
      <c r="C280" t="s">
        <v>45</v>
      </c>
      <c r="D280" t="s">
        <v>682</v>
      </c>
      <c r="E280" t="s">
        <v>608</v>
      </c>
      <c r="F280" t="s">
        <v>609</v>
      </c>
      <c r="G280" t="s">
        <v>610</v>
      </c>
    </row>
    <row r="281" spans="1:14" customHeight="1" ht="18">
      <c r="A281" s="5">
        <v>193800</v>
      </c>
      <c r="B281" s="6">
        <v>4333938938005</v>
      </c>
      <c r="C281" s="5" t="s">
        <v>15</v>
      </c>
      <c r="D281" s="5" t="s">
        <v>683</v>
      </c>
      <c r="E281" s="5">
        <v>35452</v>
      </c>
      <c r="F281" s="5" t="s">
        <v>684</v>
      </c>
      <c r="G281" s="5" t="s">
        <v>685</v>
      </c>
      <c r="H281" s="5"/>
      <c r="I281" s="5"/>
      <c r="J281" s="5"/>
    </row>
    <row r="282" spans="1:14" customHeight="1" ht="18">
      <c r="A282">
        <v>193801</v>
      </c>
      <c r="B282" s="4">
        <v>4333938938012</v>
      </c>
      <c r="C282" t="s">
        <v>15</v>
      </c>
      <c r="D282" t="s">
        <v>686</v>
      </c>
      <c r="E282">
        <v>35447</v>
      </c>
      <c r="F282" t="s">
        <v>687</v>
      </c>
      <c r="G282" t="s">
        <v>688</v>
      </c>
    </row>
    <row r="283" spans="1:14" customHeight="1" ht="15">
      <c r="A283" s="7" t="s">
        <v>689</v>
      </c>
      <c r="B283" s="8"/>
      <c r="C283" s="8"/>
      <c r="D283" s="8"/>
      <c r="E283" s="8"/>
      <c r="F283" s="8"/>
      <c r="G283" s="9"/>
      <c r="H283" s="10">
        <f>SUM(H214:H282)</f>
        <v>0</v>
      </c>
      <c r="I283" s="10">
        <f>SUM(I214:I282)</f>
        <v>0</v>
      </c>
      <c r="J283" s="10">
        <f>SUM(J214:J282)</f>
        <v>0</v>
      </c>
      <c r="K283" s="10">
        <f>SUM(K214:K282)</f>
        <v>0</v>
      </c>
      <c r="L283" s="10">
        <f>SUM(L214:L282)</f>
        <v>0</v>
      </c>
      <c r="M283" s="10">
        <f>SUM(M214:M282)</f>
        <v>0</v>
      </c>
    </row>
    <row r="284" spans="1:14" customHeight="1" ht="15" s="15" customFormat="1">
      <c r="A284" s="11" t="s">
        <v>690</v>
      </c>
      <c r="B284" s="12"/>
      <c r="C284" s="12"/>
      <c r="D284" s="12"/>
      <c r="E284" s="12"/>
      <c r="F284" s="12"/>
      <c r="G284" s="13"/>
      <c r="H284" s="14">
        <f>SUM(H16+H23+H33+H57+H74+H80+H84+H87+H90+H93+H95+H98+H100+H142+H166+H174+H178+H199+H213+H283)</f>
        <v>0</v>
      </c>
      <c r="I284" s="14">
        <f>SUM(I16+I23+I33+I57+I74+I80+I84+I87+I90+I93+I95+I98+I100+I142+I166+I174+I178+I199+I213+I283)</f>
        <v>0</v>
      </c>
      <c r="J284" s="14">
        <f>SUM(J16+J23+J33+J57+J74+J80+J84+J87+J90+J93+J95+J98+J100+J142+J166+J174+J178+J199+J213+J283)</f>
        <v>0</v>
      </c>
      <c r="K284" s="14">
        <f>SUM(K16+K23+K33+K57+K74+K80+K84+K87+K90+K93+K95+K98+K100+K142+K166+K174+K178+K199+K213+K283)</f>
        <v>0</v>
      </c>
      <c r="L284" s="14">
        <f>SUM(L16+L23+L33+L57+L74+L80+L84+L87+L90+L93+L95+L98+L100+L142+L166+L174+L178+L199+L213+L283)</f>
        <v>0</v>
      </c>
      <c r="M284" s="14">
        <f>SUM(M16+M23+M33+M57+M74+M80+M84+M87+M90+M93+M95+M98+M100+M142+M166+M174+M178+M199+M213+M283)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3:M28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Baustoff Allianz Nord</dc:creator>
  <cp:lastModifiedBy>Haeger New Media PDF-Generator</cp:lastModifiedBy>
  <dcterms:created xsi:type="dcterms:W3CDTF">2026-05-31T08:01:58+00:00</dcterms:created>
  <dcterms:modified xsi:type="dcterms:W3CDTF">2026-05-31T08:01:58+00:00</dcterms:modified>
  <dc:title>Umsatzliste 31.05.2026</dc:title>
  <dc:description/>
  <dc:subject/>
  <cp:keywords/>
  <cp:category/>
</cp:coreProperties>
</file>